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P\Desktop\"/>
    </mc:Choice>
  </mc:AlternateContent>
  <xr:revisionPtr revIDLastSave="0" documentId="8_{6FE59358-5C41-41CD-A05F-E371540667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GLI eBogskollektion" sheetId="1" r:id="rId1"/>
    <sheet name="Ark1" sheetId="2" r:id="rId2"/>
  </sheets>
  <definedNames>
    <definedName name="_xlnm._FilterDatabase" localSheetId="0" hidden="1">'UNGLI eBogskollektion'!$A$1:$T$1</definedName>
    <definedName name="_xlnm.Print_Titles" localSheetId="0">'UNGLI eBogskollektion'!$1:$1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6" i="1" l="1"/>
  <c r="R96" i="1"/>
  <c r="P97" i="1"/>
  <c r="R97" i="1"/>
  <c r="P98" i="1"/>
  <c r="R98" i="1"/>
  <c r="P99" i="1"/>
  <c r="R99" i="1"/>
  <c r="P100" i="1"/>
  <c r="R100" i="1"/>
  <c r="P101" i="1"/>
  <c r="R101" i="1"/>
  <c r="P102" i="1"/>
  <c r="R102" i="1"/>
  <c r="P103" i="1"/>
  <c r="R103" i="1"/>
  <c r="P104" i="1"/>
  <c r="R104" i="1"/>
  <c r="P105" i="1"/>
  <c r="R105" i="1"/>
  <c r="P106" i="1"/>
  <c r="P107" i="1"/>
  <c r="P108" i="1"/>
  <c r="S72" i="1" l="1"/>
  <c r="S15" i="1"/>
  <c r="S71" i="1"/>
  <c r="S54" i="1"/>
  <c r="S21" i="1"/>
  <c r="S42" i="1"/>
  <c r="S12" i="1"/>
  <c r="S76" i="1"/>
  <c r="S44" i="1"/>
  <c r="S36" i="1"/>
  <c r="S10" i="1"/>
  <c r="S11" i="1"/>
  <c r="S49" i="1"/>
  <c r="S57" i="1"/>
  <c r="S78" i="1"/>
  <c r="S61" i="1"/>
  <c r="S37" i="1"/>
  <c r="S25" i="1"/>
  <c r="S60" i="1"/>
  <c r="S3" i="1"/>
  <c r="S64" i="1"/>
  <c r="S83" i="1"/>
  <c r="S50" i="1"/>
  <c r="S39" i="1"/>
  <c r="S33" i="1"/>
  <c r="S22" i="1"/>
  <c r="S17" i="1"/>
  <c r="S90" i="1"/>
  <c r="S77" i="1"/>
  <c r="S52" i="1"/>
  <c r="S32" i="1"/>
  <c r="S58" i="1"/>
  <c r="S16" i="1"/>
  <c r="S68" i="1"/>
  <c r="S91" i="1"/>
  <c r="S45" i="1"/>
  <c r="S51" i="1"/>
  <c r="S62" i="1"/>
  <c r="S8" i="1"/>
  <c r="S28" i="1"/>
  <c r="S20" i="1"/>
  <c r="S94" i="1"/>
  <c r="S41" i="1"/>
  <c r="S65" i="1"/>
  <c r="S74" i="1"/>
  <c r="S38" i="1"/>
  <c r="S43" i="1"/>
  <c r="S7" i="1"/>
  <c r="S89" i="1"/>
  <c r="S19" i="1"/>
  <c r="S80" i="1"/>
  <c r="S75" i="1"/>
  <c r="S47" i="1"/>
  <c r="S14" i="1"/>
  <c r="S56" i="1"/>
  <c r="S5" i="1"/>
  <c r="S85" i="1"/>
  <c r="S26" i="1"/>
  <c r="S84" i="1"/>
  <c r="S6" i="1"/>
  <c r="S59" i="1"/>
  <c r="S27" i="1"/>
  <c r="S30" i="1"/>
  <c r="S82" i="1"/>
  <c r="S53" i="1"/>
  <c r="S29" i="1"/>
  <c r="S24" i="1"/>
  <c r="S40" i="1"/>
  <c r="S4" i="1"/>
  <c r="S69" i="1"/>
  <c r="S66" i="1"/>
  <c r="S73" i="1"/>
  <c r="S18" i="1"/>
  <c r="S70" i="1"/>
  <c r="S86" i="1"/>
  <c r="S35" i="1"/>
  <c r="S95" i="1"/>
  <c r="S9" i="1"/>
  <c r="S87" i="1"/>
  <c r="S46" i="1"/>
  <c r="S31" i="1"/>
  <c r="S55" i="1"/>
  <c r="S79" i="1"/>
  <c r="S34" i="1"/>
  <c r="S48" i="1"/>
  <c r="S13" i="1"/>
  <c r="S92" i="1"/>
  <c r="S23" i="1"/>
  <c r="S63" i="1"/>
  <c r="S93" i="1"/>
  <c r="S67" i="1"/>
  <c r="S88" i="1"/>
  <c r="S81" i="1"/>
  <c r="Q72" i="1"/>
  <c r="Q15" i="1"/>
  <c r="Q71" i="1"/>
  <c r="Q54" i="1"/>
  <c r="Q21" i="1"/>
  <c r="Q42" i="1"/>
  <c r="Q12" i="1"/>
  <c r="Q76" i="1"/>
  <c r="Q44" i="1"/>
  <c r="Q36" i="1"/>
  <c r="Q10" i="1"/>
  <c r="Q11" i="1"/>
  <c r="Q49" i="1"/>
  <c r="Q57" i="1"/>
  <c r="Q78" i="1"/>
  <c r="Q61" i="1"/>
  <c r="Q37" i="1"/>
  <c r="Q25" i="1"/>
  <c r="Q60" i="1"/>
  <c r="Q3" i="1"/>
  <c r="Q64" i="1"/>
  <c r="Q83" i="1"/>
  <c r="Q50" i="1"/>
  <c r="Q39" i="1"/>
  <c r="Q33" i="1"/>
  <c r="Q22" i="1"/>
  <c r="Q17" i="1"/>
  <c r="Q90" i="1"/>
  <c r="Q77" i="1"/>
  <c r="Q52" i="1"/>
  <c r="Q32" i="1"/>
  <c r="Q58" i="1"/>
  <c r="Q16" i="1"/>
  <c r="Q68" i="1"/>
  <c r="Q91" i="1"/>
  <c r="Q45" i="1"/>
  <c r="Q51" i="1"/>
  <c r="Q62" i="1"/>
  <c r="Q8" i="1"/>
  <c r="Q28" i="1"/>
  <c r="Q20" i="1"/>
  <c r="Q94" i="1"/>
  <c r="Q41" i="1"/>
  <c r="Q65" i="1"/>
  <c r="Q74" i="1"/>
  <c r="Q38" i="1"/>
  <c r="Q43" i="1"/>
  <c r="Q7" i="1"/>
  <c r="Q89" i="1"/>
  <c r="Q19" i="1"/>
  <c r="Q80" i="1"/>
  <c r="Q75" i="1"/>
  <c r="Q47" i="1"/>
  <c r="Q14" i="1"/>
  <c r="Q56" i="1"/>
  <c r="Q5" i="1"/>
  <c r="Q85" i="1"/>
  <c r="Q26" i="1"/>
  <c r="Q84" i="1"/>
  <c r="Q6" i="1"/>
  <c r="Q59" i="1"/>
  <c r="Q27" i="1"/>
  <c r="Q30" i="1"/>
  <c r="Q82" i="1"/>
  <c r="Q53" i="1"/>
  <c r="Q29" i="1"/>
  <c r="Q24" i="1"/>
  <c r="Q40" i="1"/>
  <c r="Q4" i="1"/>
  <c r="Q69" i="1"/>
  <c r="Q66" i="1"/>
  <c r="Q73" i="1"/>
  <c r="Q18" i="1"/>
  <c r="Q70" i="1"/>
  <c r="Q86" i="1"/>
  <c r="Q35" i="1"/>
  <c r="Q95" i="1"/>
  <c r="Q9" i="1"/>
  <c r="Q87" i="1"/>
  <c r="Q46" i="1"/>
  <c r="Q31" i="1"/>
  <c r="Q55" i="1"/>
  <c r="Q79" i="1"/>
  <c r="Q34" i="1"/>
  <c r="Q48" i="1"/>
  <c r="Q13" i="1"/>
  <c r="Q92" i="1"/>
  <c r="Q23" i="1"/>
  <c r="Q63" i="1"/>
  <c r="Q93" i="1"/>
  <c r="Q67" i="1"/>
  <c r="Q88" i="1"/>
  <c r="Q81" i="1"/>
  <c r="O72" i="1"/>
  <c r="O15" i="1"/>
  <c r="O71" i="1"/>
  <c r="O54" i="1"/>
  <c r="O21" i="1"/>
  <c r="O42" i="1"/>
  <c r="O12" i="1"/>
  <c r="O76" i="1"/>
  <c r="O44" i="1"/>
  <c r="O36" i="1"/>
  <c r="O10" i="1"/>
  <c r="O11" i="1"/>
  <c r="O49" i="1"/>
  <c r="O57" i="1"/>
  <c r="O78" i="1"/>
  <c r="O61" i="1"/>
  <c r="O37" i="1"/>
  <c r="O25" i="1"/>
  <c r="O60" i="1"/>
  <c r="O3" i="1"/>
  <c r="O64" i="1"/>
  <c r="O83" i="1"/>
  <c r="O50" i="1"/>
  <c r="O39" i="1"/>
  <c r="O33" i="1"/>
  <c r="O22" i="1"/>
  <c r="O17" i="1"/>
  <c r="O90" i="1"/>
  <c r="O77" i="1"/>
  <c r="O52" i="1"/>
  <c r="O32" i="1"/>
  <c r="O58" i="1"/>
  <c r="O16" i="1"/>
  <c r="O68" i="1"/>
  <c r="O91" i="1"/>
  <c r="O45" i="1"/>
  <c r="O51" i="1"/>
  <c r="O62" i="1"/>
  <c r="O8" i="1"/>
  <c r="O28" i="1"/>
  <c r="O20" i="1"/>
  <c r="O94" i="1"/>
  <c r="O41" i="1"/>
  <c r="O65" i="1"/>
  <c r="O74" i="1"/>
  <c r="O38" i="1"/>
  <c r="O43" i="1"/>
  <c r="O7" i="1"/>
  <c r="O89" i="1"/>
  <c r="O19" i="1"/>
  <c r="O80" i="1"/>
  <c r="O75" i="1"/>
  <c r="O47" i="1"/>
  <c r="O14" i="1"/>
  <c r="O56" i="1"/>
  <c r="O5" i="1"/>
  <c r="O85" i="1"/>
  <c r="O26" i="1"/>
  <c r="O84" i="1"/>
  <c r="O6" i="1"/>
  <c r="O59" i="1"/>
  <c r="O27" i="1"/>
  <c r="O30" i="1"/>
  <c r="O82" i="1"/>
  <c r="O53" i="1"/>
  <c r="O29" i="1"/>
  <c r="O24" i="1"/>
  <c r="O40" i="1"/>
  <c r="O4" i="1"/>
  <c r="O69" i="1"/>
  <c r="O66" i="1"/>
  <c r="O73" i="1"/>
  <c r="O18" i="1"/>
  <c r="O70" i="1"/>
  <c r="O86" i="1"/>
  <c r="O35" i="1"/>
  <c r="O95" i="1"/>
  <c r="O9" i="1"/>
  <c r="O87" i="1"/>
  <c r="O46" i="1"/>
  <c r="O31" i="1"/>
  <c r="O55" i="1"/>
  <c r="O79" i="1"/>
  <c r="O34" i="1"/>
  <c r="O48" i="1"/>
  <c r="O13" i="1"/>
  <c r="O92" i="1"/>
  <c r="O23" i="1"/>
  <c r="O63" i="1"/>
  <c r="O93" i="1"/>
  <c r="O67" i="1"/>
  <c r="O88" i="1"/>
  <c r="O81" i="1"/>
  <c r="M72" i="1"/>
  <c r="M15" i="1"/>
  <c r="M71" i="1"/>
  <c r="M54" i="1"/>
  <c r="M21" i="1"/>
  <c r="M42" i="1"/>
  <c r="M12" i="1"/>
  <c r="M76" i="1"/>
  <c r="M44" i="1"/>
  <c r="M36" i="1"/>
  <c r="M10" i="1"/>
  <c r="M11" i="1"/>
  <c r="M49" i="1"/>
  <c r="M57" i="1"/>
  <c r="M78" i="1"/>
  <c r="M61" i="1"/>
  <c r="M37" i="1"/>
  <c r="M25" i="1"/>
  <c r="M60" i="1"/>
  <c r="M3" i="1"/>
  <c r="M64" i="1"/>
  <c r="M83" i="1"/>
  <c r="M50" i="1"/>
  <c r="M39" i="1"/>
  <c r="M33" i="1"/>
  <c r="M22" i="1"/>
  <c r="M17" i="1"/>
  <c r="M90" i="1"/>
  <c r="M77" i="1"/>
  <c r="M52" i="1"/>
  <c r="M32" i="1"/>
  <c r="M58" i="1"/>
  <c r="M16" i="1"/>
  <c r="M68" i="1"/>
  <c r="M91" i="1"/>
  <c r="M45" i="1"/>
  <c r="M51" i="1"/>
  <c r="M62" i="1"/>
  <c r="M8" i="1"/>
  <c r="M28" i="1"/>
  <c r="M20" i="1"/>
  <c r="M94" i="1"/>
  <c r="M41" i="1"/>
  <c r="M65" i="1"/>
  <c r="M74" i="1"/>
  <c r="M38" i="1"/>
  <c r="M43" i="1"/>
  <c r="M7" i="1"/>
  <c r="M89" i="1"/>
  <c r="M19" i="1"/>
  <c r="M80" i="1"/>
  <c r="M75" i="1"/>
  <c r="M47" i="1"/>
  <c r="M14" i="1"/>
  <c r="M56" i="1"/>
  <c r="M5" i="1"/>
  <c r="M85" i="1"/>
  <c r="M26" i="1"/>
  <c r="M84" i="1"/>
  <c r="M6" i="1"/>
  <c r="M59" i="1"/>
  <c r="M27" i="1"/>
  <c r="M30" i="1"/>
  <c r="M82" i="1"/>
  <c r="M53" i="1"/>
  <c r="M29" i="1"/>
  <c r="M24" i="1"/>
  <c r="M40" i="1"/>
  <c r="M4" i="1"/>
  <c r="M69" i="1"/>
  <c r="M66" i="1"/>
  <c r="M73" i="1"/>
  <c r="M18" i="1"/>
  <c r="M70" i="1"/>
  <c r="M86" i="1"/>
  <c r="M35" i="1"/>
  <c r="M95" i="1"/>
  <c r="M9" i="1"/>
  <c r="M87" i="1"/>
  <c r="M46" i="1"/>
  <c r="M31" i="1"/>
  <c r="M55" i="1"/>
  <c r="M79" i="1"/>
  <c r="M34" i="1"/>
  <c r="M48" i="1"/>
  <c r="M13" i="1"/>
  <c r="M92" i="1"/>
  <c r="M23" i="1"/>
  <c r="M63" i="1"/>
  <c r="M93" i="1"/>
  <c r="M67" i="1"/>
  <c r="M88" i="1"/>
  <c r="M81" i="1"/>
  <c r="K72" i="1"/>
  <c r="K15" i="1"/>
  <c r="K71" i="1"/>
  <c r="K54" i="1"/>
  <c r="K21" i="1"/>
  <c r="K42" i="1"/>
  <c r="K12" i="1"/>
  <c r="K76" i="1"/>
  <c r="K44" i="1"/>
  <c r="K36" i="1"/>
  <c r="K10" i="1"/>
  <c r="K11" i="1"/>
  <c r="K49" i="1"/>
  <c r="K57" i="1"/>
  <c r="K78" i="1"/>
  <c r="K61" i="1"/>
  <c r="K37" i="1"/>
  <c r="K25" i="1"/>
  <c r="K60" i="1"/>
  <c r="K3" i="1"/>
  <c r="K64" i="1"/>
  <c r="K83" i="1"/>
  <c r="K50" i="1"/>
  <c r="K39" i="1"/>
  <c r="K33" i="1"/>
  <c r="K22" i="1"/>
  <c r="K17" i="1"/>
  <c r="K90" i="1"/>
  <c r="K77" i="1"/>
  <c r="K52" i="1"/>
  <c r="K32" i="1"/>
  <c r="K58" i="1"/>
  <c r="K16" i="1"/>
  <c r="K68" i="1"/>
  <c r="K91" i="1"/>
  <c r="K45" i="1"/>
  <c r="K51" i="1"/>
  <c r="K62" i="1"/>
  <c r="K8" i="1"/>
  <c r="K28" i="1"/>
  <c r="K20" i="1"/>
  <c r="K94" i="1"/>
  <c r="K41" i="1"/>
  <c r="K65" i="1"/>
  <c r="K74" i="1"/>
  <c r="K38" i="1"/>
  <c r="K43" i="1"/>
  <c r="K7" i="1"/>
  <c r="K89" i="1"/>
  <c r="K19" i="1"/>
  <c r="K80" i="1"/>
  <c r="K75" i="1"/>
  <c r="K47" i="1"/>
  <c r="K14" i="1"/>
  <c r="K56" i="1"/>
  <c r="K5" i="1"/>
  <c r="K85" i="1"/>
  <c r="K26" i="1"/>
  <c r="K84" i="1"/>
  <c r="K6" i="1"/>
  <c r="K59" i="1"/>
  <c r="K27" i="1"/>
  <c r="K30" i="1"/>
  <c r="K82" i="1"/>
  <c r="K53" i="1"/>
  <c r="K29" i="1"/>
  <c r="K24" i="1"/>
  <c r="K40" i="1"/>
  <c r="K4" i="1"/>
  <c r="K69" i="1"/>
  <c r="K66" i="1"/>
  <c r="K73" i="1"/>
  <c r="K18" i="1"/>
  <c r="K70" i="1"/>
  <c r="K86" i="1"/>
  <c r="K35" i="1"/>
  <c r="K95" i="1"/>
  <c r="K9" i="1"/>
  <c r="K87" i="1"/>
  <c r="K46" i="1"/>
  <c r="K31" i="1"/>
  <c r="K55" i="1"/>
  <c r="K79" i="1"/>
  <c r="K34" i="1"/>
  <c r="K48" i="1"/>
  <c r="K13" i="1"/>
  <c r="K92" i="1"/>
  <c r="K23" i="1"/>
  <c r="K63" i="1"/>
  <c r="K93" i="1"/>
  <c r="K67" i="1"/>
  <c r="K88" i="1"/>
  <c r="K81" i="1"/>
</calcChain>
</file>

<file path=xl/sharedStrings.xml><?xml version="1.0" encoding="utf-8"?>
<sst xmlns="http://schemas.openxmlformats.org/spreadsheetml/2006/main" count="1716" uniqueCount="862">
  <si>
    <t>ISBN</t>
  </si>
  <si>
    <t>Title</t>
  </si>
  <si>
    <t>Author</t>
  </si>
  <si>
    <t>Publisher</t>
  </si>
  <si>
    <t>Copyright Year</t>
  </si>
  <si>
    <t>Country of Origin</t>
  </si>
  <si>
    <t>Language</t>
  </si>
  <si>
    <t>LC Subject Headings 1</t>
  </si>
  <si>
    <t>EBC 1U License USD</t>
  </si>
  <si>
    <t>EBC 3U License USD</t>
  </si>
  <si>
    <t>EBC UA License USD</t>
  </si>
  <si>
    <t>Routledge</t>
  </si>
  <si>
    <t/>
  </si>
  <si>
    <t>US</t>
  </si>
  <si>
    <t>ENG</t>
  </si>
  <si>
    <t>UK</t>
  </si>
  <si>
    <t>Economics.</t>
  </si>
  <si>
    <t>eng</t>
  </si>
  <si>
    <t>Information technology--Management.</t>
  </si>
  <si>
    <t>LITERARY CRITICISM / General</t>
  </si>
  <si>
    <t>9780203834275</t>
  </si>
  <si>
    <t>Waste and Consumption : Capitalism, the Environment, and the Life of Things</t>
  </si>
  <si>
    <t>Falasca-Zamponi, Simonetta; Falasca-Zamponi, Simonetta</t>
  </si>
  <si>
    <t>Consumption (Economics)--Environmental aspects.</t>
  </si>
  <si>
    <t>Lee, Stephen J.</t>
  </si>
  <si>
    <t>9781317863601</t>
  </si>
  <si>
    <t>World Politics Since 1945</t>
  </si>
  <si>
    <t>Calvocoressi, Peter</t>
  </si>
  <si>
    <t>World politics - 1945-1989.</t>
  </si>
  <si>
    <t>9781134713257</t>
  </si>
  <si>
    <t>John F. Kennedy</t>
  </si>
  <si>
    <t>Ling, Peter J.</t>
  </si>
  <si>
    <t>United States - Politics and government - 1961-1963</t>
  </si>
  <si>
    <t>Taylor &amp; Francis Group</t>
  </si>
  <si>
    <t>Hitler Adolf--1889-1945.</t>
  </si>
  <si>
    <t>9781136725661</t>
  </si>
  <si>
    <t>Laura Ingalls Wilder: American Writer on the Prairie</t>
  </si>
  <si>
    <t>Ketcham, Sallie</t>
  </si>
  <si>
    <t>HISTORY / United States / 19th Century; LITERARY CRITICISM / Childre[a-zA-Z]'[a-zA-Z] &amp; Young Adult Literature; HISTORY / Social History; LITERARY CRITICISM / Women Authors</t>
  </si>
  <si>
    <t>Holt, P. M.; Daly, M. W.</t>
  </si>
  <si>
    <t>9781317459590</t>
  </si>
  <si>
    <t>South Asia in the World: An Introduction</t>
  </si>
  <si>
    <t>Wadley, Susan S.</t>
  </si>
  <si>
    <t>POLITICAL SCIENCE / General; SOCIAL SCIENCE / Media Studies</t>
  </si>
  <si>
    <t>Prime ministers--Great Britain--Biography.</t>
  </si>
  <si>
    <t>World War 1939-1945--Diplomatic history.</t>
  </si>
  <si>
    <t>9781315636191</t>
  </si>
  <si>
    <t>33 Day War : Israel's War on Hezbollah in Lebanon and Its Consequences</t>
  </si>
  <si>
    <t>Achcar, Gilbert; Warschawski, Michel</t>
  </si>
  <si>
    <t>Lebanon War 2006.</t>
  </si>
  <si>
    <t>9781317297253</t>
  </si>
  <si>
    <t>Thatcher</t>
  </si>
  <si>
    <t>Goodlad, Graham</t>
  </si>
  <si>
    <t>Thatcher Margaret.</t>
  </si>
  <si>
    <t>BUSINESS &amp; ECONOMICS / Careers / General</t>
  </si>
  <si>
    <t>9781351861847</t>
  </si>
  <si>
    <t>Everydata : The Misinformation Hidden in the Little Data You Consume Every Day</t>
  </si>
  <si>
    <t>Johnson, John H.; Gluck, Mike</t>
  </si>
  <si>
    <t>Routledge, Taylor &amp; Francis Group,</t>
  </si>
  <si>
    <t>9781351516181</t>
  </si>
  <si>
    <t>Hatred, Lies, and Violence in the World of Islam</t>
  </si>
  <si>
    <t>Israeli, Raphael</t>
  </si>
  <si>
    <t>Israel--Foreign public opinion.</t>
  </si>
  <si>
    <t>9781351510738</t>
  </si>
  <si>
    <t>Jews, Antisemitism, and the Middle East</t>
  </si>
  <si>
    <t>Curtis, Michael</t>
  </si>
  <si>
    <t>Sustainable development.</t>
  </si>
  <si>
    <t>9781351147798</t>
  </si>
  <si>
    <t>The American Civil War</t>
  </si>
  <si>
    <t>Rafuse, Ethan S.</t>
  </si>
  <si>
    <t>United States-History-Civil War 1861-1865-Campaigns.</t>
  </si>
  <si>
    <t>9780429975905</t>
  </si>
  <si>
    <t>The Mexicans : A Sense of Culture</t>
  </si>
  <si>
    <t>Merrell, Floyd</t>
  </si>
  <si>
    <t>Maexico - Civilizaciaon</t>
  </si>
  <si>
    <t>9781351302319</t>
  </si>
  <si>
    <t>The United States : An Experiment in Democracy</t>
  </si>
  <si>
    <t>Becker, Carl</t>
  </si>
  <si>
    <t>United States - Politics and government</t>
  </si>
  <si>
    <t>9781351340564</t>
  </si>
  <si>
    <t>Revival: History of the Conquest of Mexico (1886) : With a Preliminary View of the Ancient Mexican Civilisation and the Life of the Conqueror, Hernando Cortes</t>
  </si>
  <si>
    <t>Prescott, William H.; Kirk, John Foster</t>
  </si>
  <si>
    <t>972/.02HIS000000HISTORY / General; HISTORY / Latin America / Mexico</t>
  </si>
  <si>
    <t>9780429666360</t>
  </si>
  <si>
    <t>On Declaring Love : Eighteenth-Century Literature and Jane Austen</t>
  </si>
  <si>
    <t>Parker, Fred</t>
  </si>
  <si>
    <t>9780429971310</t>
  </si>
  <si>
    <t>1979 : The Year That Shaped the Modern Middle East</t>
  </si>
  <si>
    <t>Lesch, David W.</t>
  </si>
  <si>
    <t>Middle East</t>
  </si>
  <si>
    <t>9780429784200</t>
  </si>
  <si>
    <t>The European Union and Turkey : An Anchor/Credibility Dilemma</t>
  </si>
  <si>
    <t>Ugur, Mehmet</t>
  </si>
  <si>
    <t>European Union countries - Foreign economic relations - Turkey</t>
  </si>
  <si>
    <t>9781000234138</t>
  </si>
  <si>
    <t>The Stakes : Univ of Md Edition</t>
  </si>
  <si>
    <t>Telhami, Shibley</t>
  </si>
  <si>
    <t>Arab-Israeli conflict--1993---Peace.</t>
  </si>
  <si>
    <t>9781000230291</t>
  </si>
  <si>
    <t>The History of the Sudan : From the Coming of Islam to the Present Day</t>
  </si>
  <si>
    <t>Sudan - Politics and government</t>
  </si>
  <si>
    <t>9781000234909</t>
  </si>
  <si>
    <t>The United States and Saudi Arabia : Ambivalent Allies</t>
  </si>
  <si>
    <t>Long, David E.</t>
  </si>
  <si>
    <t>United States--Foreign relations--Saudi Arabia.</t>
  </si>
  <si>
    <t>9781000240320</t>
  </si>
  <si>
    <t>South Africa Into The 1980s</t>
  </si>
  <si>
    <t>Bissell, Richard E.; Crocker, Chester A.</t>
  </si>
  <si>
    <t>South Africa--Politics and government--1961-1978.</t>
  </si>
  <si>
    <t>9781000233469</t>
  </si>
  <si>
    <t>The Saudi-Egyptian Conflict over North Yemen, 1962-1970</t>
  </si>
  <si>
    <t>Badeeb, Saeed M.</t>
  </si>
  <si>
    <t>Saudi Arabia - Foreign relations - Egypt</t>
  </si>
  <si>
    <t>Soviet Union--Foreign relations--United States.</t>
  </si>
  <si>
    <t>Africa--Politics and government--1960-</t>
  </si>
  <si>
    <t>9780429701894</t>
  </si>
  <si>
    <t>Gorbachev and the Soviet Future</t>
  </si>
  <si>
    <t>Lerner, Lawrence W.</t>
  </si>
  <si>
    <t>Soviet Union--Politics and government--1985-1991.</t>
  </si>
  <si>
    <t>9780429692741</t>
  </si>
  <si>
    <t>A Cultural Geography of North American Indians</t>
  </si>
  <si>
    <t>Ross, Thomas E.</t>
  </si>
  <si>
    <t>Indians of North America--Land tenure.</t>
  </si>
  <si>
    <t>9780429692239</t>
  </si>
  <si>
    <t>Afghan Resistance : The Politics of Surivival</t>
  </si>
  <si>
    <t>Farr, Grant M.</t>
  </si>
  <si>
    <t>Refugees--Afghanistan.</t>
  </si>
  <si>
    <t>9780429708435</t>
  </si>
  <si>
    <t>Cameroon : Dependence and Independence</t>
  </si>
  <si>
    <t>DeLancey, Mark W.</t>
  </si>
  <si>
    <t>Cameroon.</t>
  </si>
  <si>
    <t>9780429701047</t>
  </si>
  <si>
    <t>Native Americans, Crime, and Justice</t>
  </si>
  <si>
    <t>Nielsen, Marianne O.</t>
  </si>
  <si>
    <t>Indians of North America--Social conditions.</t>
  </si>
  <si>
    <t>9781000607697</t>
  </si>
  <si>
    <t>The West Bank : History, Politics, Society, and Economy</t>
  </si>
  <si>
    <t>Lustick, Ian; Peretz, Donald; Nakhleh, Emile A.; Bull, Vivian</t>
  </si>
  <si>
    <t>West Bank--History--20th century.</t>
  </si>
  <si>
    <t>9780429704499</t>
  </si>
  <si>
    <t>China: a Political History, 1917-1980</t>
  </si>
  <si>
    <t>Thornton, Richard C.</t>
  </si>
  <si>
    <t>Communism--China--History.</t>
  </si>
  <si>
    <t>9780429691836</t>
  </si>
  <si>
    <t>Berlin Between Two Worlds</t>
  </si>
  <si>
    <t>Francisco, Ronald A.</t>
  </si>
  <si>
    <t>World politics--1945-1989.</t>
  </si>
  <si>
    <t>9781000240511</t>
  </si>
  <si>
    <t>Sovereignty in Dispute : The Falklands/malvinas, 1493-1982</t>
  </si>
  <si>
    <t>Hoffmann, Fritz L.; Hoffmann, Olga M.</t>
  </si>
  <si>
    <t>Falkland Islands--History.</t>
  </si>
  <si>
    <t>9780429682537</t>
  </si>
  <si>
    <t>Czechoslovakia in European History</t>
  </si>
  <si>
    <t>Thomson, S. Harrison</t>
  </si>
  <si>
    <t>Czechoslovakia--History.</t>
  </si>
  <si>
    <t>9780429702105</t>
  </si>
  <si>
    <t>Mubarak's Egypt : Fragmentation of the Political Order</t>
  </si>
  <si>
    <t>Springborg, Robert</t>
  </si>
  <si>
    <t>Egypt--Economic policy.</t>
  </si>
  <si>
    <t>9780429964954</t>
  </si>
  <si>
    <t>The Iraq War : Origins and Consequences</t>
  </si>
  <si>
    <t>DeFronzo, James</t>
  </si>
  <si>
    <t>Iraq War 2003-2011--Causes.</t>
  </si>
  <si>
    <t>9781000694079</t>
  </si>
  <si>
    <t>Mahatma Gandhi : The Man Who Became One with the Universal Being</t>
  </si>
  <si>
    <t>Rolland, Romain</t>
  </si>
  <si>
    <t>HIS000000HISTORY / General</t>
  </si>
  <si>
    <t>9781000698473</t>
  </si>
  <si>
    <t>Only One Earth : Living for the Future</t>
  </si>
  <si>
    <t>Timberlake, Lloyd</t>
  </si>
  <si>
    <t>9780429765421</t>
  </si>
  <si>
    <t>Late Night with Trump : Political Humor and the American Presidency</t>
  </si>
  <si>
    <t>Farnsworth, Stephen J.; Lichter, S. Robert</t>
  </si>
  <si>
    <t>Trump Donald--1946---Humor.</t>
  </si>
  <si>
    <t>9781000311242</t>
  </si>
  <si>
    <t>Senegal : An African Nation Between Islam And The West, Second Edition</t>
  </si>
  <si>
    <t>Gellar, Sheldon</t>
  </si>
  <si>
    <t>Senegal--Politics and government.</t>
  </si>
  <si>
    <t>9780429609435</t>
  </si>
  <si>
    <t>The Reign of Elizabeth I : 1558-1603</t>
  </si>
  <si>
    <t>Elizabeth-I-Queen of England-1533-1603.</t>
  </si>
  <si>
    <t>9780429609411</t>
  </si>
  <si>
    <t>Hitler and His Allies in World War Two</t>
  </si>
  <si>
    <t>Adelman, Jonathan</t>
  </si>
  <si>
    <t>9781136406539</t>
  </si>
  <si>
    <t>Europe, 1890-1945</t>
  </si>
  <si>
    <t>World War 1914-1918.</t>
  </si>
  <si>
    <t>9781000697810</t>
  </si>
  <si>
    <t>Chapters of German History</t>
  </si>
  <si>
    <t>Valentin, Veit</t>
  </si>
  <si>
    <t>Germany--History--Revolution 1848-1849.</t>
  </si>
  <si>
    <t>9781000319415</t>
  </si>
  <si>
    <t>Governing Singapore : Democracy and National Development</t>
  </si>
  <si>
    <t>Vasil, Raj</t>
  </si>
  <si>
    <t>Democracy--Singapore.</t>
  </si>
  <si>
    <t>Behbehani, Hashim S. H.</t>
  </si>
  <si>
    <t>9781000113297</t>
  </si>
  <si>
    <t>The United Arab Emirates : A Modern History</t>
  </si>
  <si>
    <t>Abdullah, Mohammad Morsy</t>
  </si>
  <si>
    <t>United Arab Emirates--History.</t>
  </si>
  <si>
    <t>9781000263404</t>
  </si>
  <si>
    <t>The Pattern of World Conflict</t>
  </si>
  <si>
    <t>Arnold, G. L.</t>
  </si>
  <si>
    <t>World politics--1945-1955.</t>
  </si>
  <si>
    <t>9788770222877</t>
  </si>
  <si>
    <t>Sustainable Development Handbook, Second Edition</t>
  </si>
  <si>
    <t>Roosa, Stephen A.</t>
  </si>
  <si>
    <t>River Publishers</t>
  </si>
  <si>
    <t>Sustainable development--Handbooks manuals etc.</t>
  </si>
  <si>
    <t>9781000092264</t>
  </si>
  <si>
    <t>Russia and the USSR, 1855-1991 : Autocracy and Dictatorship</t>
  </si>
  <si>
    <t>Soviet Union--Politics and government.</t>
  </si>
  <si>
    <t>9781351916189</t>
  </si>
  <si>
    <t>Muslims and Others in Early Islamic Society</t>
  </si>
  <si>
    <t>Hoyland, Robert</t>
  </si>
  <si>
    <t>Historiography--Islamic Empire.</t>
  </si>
  <si>
    <t>9781000460384</t>
  </si>
  <si>
    <t>Western Germany : From Defeat to Rearmament</t>
  </si>
  <si>
    <t>Grosser, Alfred</t>
  </si>
  <si>
    <t>Military.</t>
  </si>
  <si>
    <t>9781000525601</t>
  </si>
  <si>
    <t>American First Ladies : Their Lives and Their Legacy</t>
  </si>
  <si>
    <t>Gould, Lewis L.</t>
  </si>
  <si>
    <t>Presidents' spouses--United States--Biography.</t>
  </si>
  <si>
    <t>9781000524451</t>
  </si>
  <si>
    <t>Anglo-Saxon History : Basic Readings</t>
  </si>
  <si>
    <t>Pelteret, David A. E.</t>
  </si>
  <si>
    <t>Anglo-Saxons--History.</t>
  </si>
  <si>
    <t>9781000542509</t>
  </si>
  <si>
    <t>Halal Logistics and Supply Chain Management : Recent Trends and Issues</t>
  </si>
  <si>
    <t>Rahman, Nor Aida Abdul; Hassan, Azizul; Majid, Hajjah Zawiah Abdul</t>
  </si>
  <si>
    <t>Business logistics--Islamic countries.</t>
  </si>
  <si>
    <t>9781000781458</t>
  </si>
  <si>
    <t>The New Customer Experience Management : Why and How the Companies of the Future Address Their Customers' Needs Proactively</t>
  </si>
  <si>
    <t>Yorgov, Ivaylo</t>
  </si>
  <si>
    <t>658.812BUS018000BUSINESS &amp; ECONOMICS / Customer Relations; BUSINESS &amp; ECONOMICS / Sales &amp; Selling / Management; BUSINESS &amp; ECONOMICS / Marketing / General; BUSINESS &amp; ECONOMICS / Information Management; BUSINESS &amp; ECONOMICS / Development / Business Development; BUSINESS &amp; ECONOMICS / Consumer Behavior</t>
  </si>
  <si>
    <t>9781000727555</t>
  </si>
  <si>
    <t>The Words of Winston Churchill</t>
  </si>
  <si>
    <t>Locke Hart, Jonathan</t>
  </si>
  <si>
    <t>Churchill Winston--1874-1965.</t>
  </si>
  <si>
    <t>9781000737394</t>
  </si>
  <si>
    <t>Jerusalem</t>
  </si>
  <si>
    <t>Cattan, Henry</t>
  </si>
  <si>
    <t>Arab-Israeli conflict--Peace.</t>
  </si>
  <si>
    <t>9781000813098</t>
  </si>
  <si>
    <t>Material Matters : Developing Business for a Circular Economy</t>
  </si>
  <si>
    <t>Rau, Thomas; Oberhuber, Sabine</t>
  </si>
  <si>
    <t>9781000805123</t>
  </si>
  <si>
    <t>American-Soviet Relations : From the Russian Revolution to the Fall of Communism</t>
  </si>
  <si>
    <t>Boyle, Peter G.</t>
  </si>
  <si>
    <t>Carlton, Charles</t>
  </si>
  <si>
    <t>9781000875423</t>
  </si>
  <si>
    <t>Royal Mistresses</t>
  </si>
  <si>
    <t>Favorites Royal.</t>
  </si>
  <si>
    <t>9781000858747</t>
  </si>
  <si>
    <t>Trump was a joke : how satire made sense of a president who didn't / Sophia A. McClennen ; with a foreword by Michael Moore</t>
  </si>
  <si>
    <t>McClennen, Sophia A., author.</t>
  </si>
  <si>
    <t>9781000872927</t>
  </si>
  <si>
    <t>The Survivors : A Study of Homeless Young Newcomers to London and the Responses Made to Them</t>
  </si>
  <si>
    <t>Brandon, D.; Wells, K.; Francis, C.; Ramsay, E.</t>
  </si>
  <si>
    <t>Homelessness.</t>
  </si>
  <si>
    <t>9781000863307</t>
  </si>
  <si>
    <t>The Roadmap for Sustainable Business and Net Zero Carbon Emission</t>
  </si>
  <si>
    <t>Wang, Henry K. H.</t>
  </si>
  <si>
    <t>Industrial management--Environmental aspects.</t>
  </si>
  <si>
    <t>Ward, W.E.F.</t>
  </si>
  <si>
    <t>9781000855784</t>
  </si>
  <si>
    <t>Buddhism, Imperialism and War : Burma and Thailand in Modern History</t>
  </si>
  <si>
    <t>Ling, Trevor</t>
  </si>
  <si>
    <t>Buddhism and state.</t>
  </si>
  <si>
    <t>9781000855845</t>
  </si>
  <si>
    <t>Colonial Africa</t>
  </si>
  <si>
    <t>Christopher, A. J.</t>
  </si>
  <si>
    <t>Colonization.</t>
  </si>
  <si>
    <t>9781000856545</t>
  </si>
  <si>
    <t>East Africa : A Century of Change 1870-1970</t>
  </si>
  <si>
    <t>Ward, W.E.F.; White, L. W.</t>
  </si>
  <si>
    <t>Africa East--History.</t>
  </si>
  <si>
    <t>9781000856750</t>
  </si>
  <si>
    <t>History of Nigeria</t>
  </si>
  <si>
    <t>Burns, Sir Alan</t>
  </si>
  <si>
    <t>Nigeria--History.</t>
  </si>
  <si>
    <t>9781000856569</t>
  </si>
  <si>
    <t>Emergent Africa</t>
  </si>
  <si>
    <t>Africa--History--20th century.</t>
  </si>
  <si>
    <t>9781000857115</t>
  </si>
  <si>
    <t>The Palestinians in Israel : A Study in Internal Colonialism</t>
  </si>
  <si>
    <t>Zureik, Elia T.</t>
  </si>
  <si>
    <t>Palestinian Arabs--Israel--Social conditions.</t>
  </si>
  <si>
    <t>9781000857900</t>
  </si>
  <si>
    <t>Where the Waves Fall : A New South Sea Islands History from First Settlement to Colonial Rule</t>
  </si>
  <si>
    <t>Howe, K. R.</t>
  </si>
  <si>
    <t>New Zealand--History--To 1840.</t>
  </si>
  <si>
    <t>9781000858068</t>
  </si>
  <si>
    <t>The World Today</t>
  </si>
  <si>
    <t>World politics.</t>
  </si>
  <si>
    <t>9781000858020</t>
  </si>
  <si>
    <t>West Africa : Quest for God and Gold, 1454-1578: a Survey of the First Century of White Enterprise in West Africa, with Particular Reference to the Achievement of the Portuguese and Their Rivalries with Other European Powers</t>
  </si>
  <si>
    <t>Blake, John W.</t>
  </si>
  <si>
    <t>Africa West--History.</t>
  </si>
  <si>
    <t>9781000868791</t>
  </si>
  <si>
    <t>The Challenge of Africa</t>
  </si>
  <si>
    <t>Busia, K. A.</t>
  </si>
  <si>
    <t>Akan (African people)</t>
  </si>
  <si>
    <t>9781000938838</t>
  </si>
  <si>
    <t>Non-Native Sources for the Scandinavian Kings' Sagas</t>
  </si>
  <si>
    <t>White, Paul A.</t>
  </si>
  <si>
    <t>Sagas--History and criticism.</t>
  </si>
  <si>
    <t>9781000894707</t>
  </si>
  <si>
    <t>Women and Marriage in India</t>
  </si>
  <si>
    <t>Thomas, P.</t>
  </si>
  <si>
    <t>Marriage--India.</t>
  </si>
  <si>
    <t>9781000950663</t>
  </si>
  <si>
    <t>The Soviet Union and Arab Nationalism, 1917-1966</t>
  </si>
  <si>
    <t>Arab countries--Foreign relations--Soviet Union.</t>
  </si>
  <si>
    <t>9780429634307</t>
  </si>
  <si>
    <t>The Vikings</t>
  </si>
  <si>
    <t>Price, Neil; Raffield, Ben</t>
  </si>
  <si>
    <t>Vikings.</t>
  </si>
  <si>
    <t>9781000942583</t>
  </si>
  <si>
    <t>Currents in American History: a Brief History of the United States, Volume II: From 1861 : A Brief History of the United States, Volume II: From 1861</t>
  </si>
  <si>
    <t>Elliott, Alan C.; Bilhartz, Terry D.</t>
  </si>
  <si>
    <t>National characteristics American.</t>
  </si>
  <si>
    <t>9781000921274</t>
  </si>
  <si>
    <t>The Viking Road to Byzantium</t>
  </si>
  <si>
    <t>Davidson, H. R. Ellis</t>
  </si>
  <si>
    <t>9781000921250</t>
  </si>
  <si>
    <t>The Origins of England 410-600</t>
  </si>
  <si>
    <t>Whittock, Martyn J.</t>
  </si>
  <si>
    <t>Romans--England.</t>
  </si>
  <si>
    <t>Crowder, Michael</t>
  </si>
  <si>
    <t>9781000958096</t>
  </si>
  <si>
    <t>West Africa under Colonial Rule</t>
  </si>
  <si>
    <t>Africa West--History--1884-1960.</t>
  </si>
  <si>
    <t>9781000926989</t>
  </si>
  <si>
    <t>Brazil after Bolsonaro : The Comeback of Lula Da Silva</t>
  </si>
  <si>
    <t>Bourne, Richard</t>
  </si>
  <si>
    <t>Brazil--Politics and government.</t>
  </si>
  <si>
    <t>9781000953497</t>
  </si>
  <si>
    <t>Accelerating Sustainability in Fashion, Clothing and Textiles</t>
  </si>
  <si>
    <t>Charter, Martin; Pan, Bernice; Black, Sandy</t>
  </si>
  <si>
    <t>Clothing trade--Environmental aspects.</t>
  </si>
  <si>
    <t>9781000994797</t>
  </si>
  <si>
    <t>Nonverbal Neutrality of Broadcasters Covering Crisis : Not Just What You Say but How You Say It</t>
  </si>
  <si>
    <t>Deavours, Danielle F.</t>
  </si>
  <si>
    <t>Television broadcasting of news--United States.</t>
  </si>
  <si>
    <t>9781000990072</t>
  </si>
  <si>
    <t>Gold Dust : The California Gold Rush and the Forty-Niners</t>
  </si>
  <si>
    <t>Jackson, Donald Dale</t>
  </si>
  <si>
    <t>California--Gold discoveries.</t>
  </si>
  <si>
    <t>9781000959512</t>
  </si>
  <si>
    <t>Taiwan's Security in the Post-Deng Xiaoping Era</t>
  </si>
  <si>
    <t>Lasater, Martin L.; Yu, Peter Kien-hong</t>
  </si>
  <si>
    <t>National security--Taiwan.</t>
  </si>
  <si>
    <t>9781000996586</t>
  </si>
  <si>
    <t>The Chinese Internet : Political Economy and Digital Discourse</t>
  </si>
  <si>
    <t>Na, Yuqi, author.</t>
  </si>
  <si>
    <t>Mass media and language--China.</t>
  </si>
  <si>
    <t>9781000998580</t>
  </si>
  <si>
    <t>Economic Theory for the Real World</t>
  </si>
  <si>
    <t>Beker, Victor A.</t>
  </si>
  <si>
    <t>9781003802464</t>
  </si>
  <si>
    <t>Colonial and Post-Colonial Identity Politics in South Asia : Zaat/Caste among Muslims</t>
  </si>
  <si>
    <t>Assadi, Muzaffar</t>
  </si>
  <si>
    <t>Muslims--South Asia--Social conditions--20th century.</t>
  </si>
  <si>
    <t>9781000985450</t>
  </si>
  <si>
    <t>Essentials of Sustainability for Business : A Practical Approach</t>
  </si>
  <si>
    <t>McManners, Peter</t>
  </si>
  <si>
    <t>9781003807353</t>
  </si>
  <si>
    <t>Data Analytics and Digital Transformation</t>
  </si>
  <si>
    <t>Beulen, Erik; Dans, Marla A.</t>
  </si>
  <si>
    <t>9781003800668</t>
  </si>
  <si>
    <t>Performing for the Don : Theaters of Faith in the Trump Era</t>
  </si>
  <si>
    <t>Willenbrink, Hank</t>
  </si>
  <si>
    <t>Trump Donald--1946---Religion.</t>
  </si>
  <si>
    <t>9781000997132</t>
  </si>
  <si>
    <t>The Rebirth of Antisemitism in the 21st Century : From the Academic Boycott Campaign into the Mainstream</t>
  </si>
  <si>
    <t>Hirsh, David</t>
  </si>
  <si>
    <t>Antisemitism--Great Britain--History--21st century.</t>
  </si>
  <si>
    <t>9781003800194</t>
  </si>
  <si>
    <t>Military Regimes in Africa</t>
  </si>
  <si>
    <t>Gutteridge, W. F.</t>
  </si>
  <si>
    <t>9781003824640</t>
  </si>
  <si>
    <t>An Introduction to Medieval History</t>
  </si>
  <si>
    <t>Dymond, Dorothy</t>
  </si>
  <si>
    <t>HIS037010HISTORY / Europe / Medieval; HISTORY / General</t>
  </si>
  <si>
    <t>Readership</t>
  </si>
  <si>
    <t>General - Academic (10)</t>
  </si>
  <si>
    <t>General - Popular (05)</t>
  </si>
  <si>
    <t>Lower Undergraduate (02)</t>
  </si>
  <si>
    <t>EBC 1U License EUR</t>
  </si>
  <si>
    <t>EBC 3U License EUR</t>
  </si>
  <si>
    <t>EBC UA License EUR</t>
  </si>
  <si>
    <t>EBC 1U License USD Multiplier</t>
  </si>
  <si>
    <t>EBC 3U License USD Multiplier</t>
  </si>
  <si>
    <t>EBC UA License USD Multiplier</t>
  </si>
  <si>
    <t>EBC 1U License EUR Multiplier</t>
  </si>
  <si>
    <t>EBC 3U License EUR Multiplier</t>
  </si>
  <si>
    <t>9781315508320</t>
  </si>
  <si>
    <t>A History of the Holocaust : From Ideology to Annihilation</t>
  </si>
  <si>
    <t>Antisemitism - History</t>
  </si>
  <si>
    <t>9781136570216</t>
  </si>
  <si>
    <t>A History of China</t>
  </si>
  <si>
    <t>951HIS003000HISTORY / Asia / General; POLITICAL SCIENCE / General; REFERENCE / General; SOCIAL SCIENCE / Ethnic Studies / General; SOCIAL SCIENCE / Regional Studies</t>
  </si>
  <si>
    <t>9780203645062</t>
  </si>
  <si>
    <t>Encyclopedia of Contemporary Chinese Culture</t>
  </si>
  <si>
    <t>306.0951HIS008000HISTORY / Asia / China; REFERENCE / Encyclopedias; SOCIAL SCIENCE / Ethnic Studies / American / Asian American Studies; SOCIAL SCIENCE / Regional Studies</t>
  </si>
  <si>
    <t>9780203817254</t>
  </si>
  <si>
    <t>The Byzantine World</t>
  </si>
  <si>
    <t>Byzantine Empire--Civilization.</t>
  </si>
  <si>
    <t>9781136200632</t>
  </si>
  <si>
    <t>Chronicles Of The Crusades : Contemporary Narratives</t>
  </si>
  <si>
    <t>9781315704708</t>
  </si>
  <si>
    <t>Encyclopedia of the Jazz Age: from the End of World War I to the Great Crash : From the End of World War I to the Great Crash</t>
  </si>
  <si>
    <t>909.07HIS002000HISTORY / Ancient / General</t>
  </si>
  <si>
    <t>Nineteen twenties--Encyclopedias.</t>
  </si>
  <si>
    <t>9781317454151</t>
  </si>
  <si>
    <t>The Underground Railroad : An Encyclopedia of People, Places, and Operations</t>
  </si>
  <si>
    <t>Underground Railroad--Encyclopedias.</t>
  </si>
  <si>
    <t>9781135956905</t>
  </si>
  <si>
    <t>Encyclopedia of Warfare : From the Earliest Times to the Present Day</t>
  </si>
  <si>
    <t>355/.009HIS027000HISTORY / Military / General; PERFORMING ARTS / Theater / General; REFERENCE / General</t>
  </si>
  <si>
    <t>9781317496434</t>
  </si>
  <si>
    <t>A Chronology of the Crusades</t>
  </si>
  <si>
    <t>Crusades--Chronology.</t>
  </si>
  <si>
    <t>9781317863663</t>
  </si>
  <si>
    <t>A History of the Sudan : From the Coming of Islam to the Present Day</t>
  </si>
  <si>
    <t>962.4HIS001020HISTORY / Africa / East</t>
  </si>
  <si>
    <t>9781317860754</t>
  </si>
  <si>
    <t>Austria, Prussia and The Making of Germany : 1806-1871</t>
  </si>
  <si>
    <t>Prussia (Germany) - History - 1815-1870</t>
  </si>
  <si>
    <t>9781135030186</t>
  </si>
  <si>
    <t>Mohammed and Charlemagne</t>
  </si>
  <si>
    <t>HISTORY--Medieval.--bisacsh</t>
  </si>
  <si>
    <t>9781315418087</t>
  </si>
  <si>
    <t>The Invisible Sex : Uncovering the True Roles of Women in Prehistory</t>
  </si>
  <si>
    <t>Women Prehistoric.</t>
  </si>
  <si>
    <t>9781315510125</t>
  </si>
  <si>
    <t>Caribbean History : From Pre-Colonial Origins to the Present</t>
  </si>
  <si>
    <t>Caribbean Area - History</t>
  </si>
  <si>
    <t>9781315635118</t>
  </si>
  <si>
    <t>Diversity in America</t>
  </si>
  <si>
    <t>Cultural pluralism--United States--History.</t>
  </si>
  <si>
    <t>9781315717340</t>
  </si>
  <si>
    <t>East Asia in the World : An Introduction</t>
  </si>
  <si>
    <t>HIS003000HISTORY / Asia / General; POLITICAL SCIENCE / Globalization; SOCIAL SCIENCE / Ethnic Studies / General; SOCIAL SCIENCE / Regional Studies</t>
  </si>
  <si>
    <t>9780429963520</t>
  </si>
  <si>
    <t>Modern Japan : A Historical Survey</t>
  </si>
  <si>
    <t>Japan-History-19th century.</t>
  </si>
  <si>
    <t>9781317415527</t>
  </si>
  <si>
    <t>The Age of Agade: Inventing Empire in Ancient Mesopotamia</t>
  </si>
  <si>
    <t>Akkadians.</t>
  </si>
  <si>
    <t>9781317559030</t>
  </si>
  <si>
    <t>The American Revolution: New Nation As New Empire</t>
  </si>
  <si>
    <t>HISTORY / United States / Revolutionary Period (1775-1800); HISTORY / Modern / 18th Century; HISTORY / Military / United States; HISTORY / North America; HISTORY / United States / General; HISTORY / General</t>
  </si>
  <si>
    <t>9781317667186</t>
  </si>
  <si>
    <t>The Battle of Fort Sumter: The First Shots of the American Civil War</t>
  </si>
  <si>
    <t>Fort Sumter (Charleston S.C.)--Siege 1861.</t>
  </si>
  <si>
    <t>9781317861683</t>
  </si>
  <si>
    <t>The Reign of Mary I</t>
  </si>
  <si>
    <t>9781135969783</t>
  </si>
  <si>
    <t>American Voices of World War I : Primary Source Documents, 1917-1920</t>
  </si>
  <si>
    <t>942.05/4092;942.054092HIS015000HISTORY / Europe / Great Britain / General; HISTORY / Europe / Renaissance; HISTORY / Modern / 16th Century; HISTORY / General</t>
  </si>
  <si>
    <t>940.4/8173HIS000000HISTORY / General</t>
  </si>
  <si>
    <t>9781317678380</t>
  </si>
  <si>
    <t>Herodotus and Greek History (Routledge Revivals)</t>
  </si>
  <si>
    <t>Herodotus.--History.</t>
  </si>
  <si>
    <t>9781136597541</t>
  </si>
  <si>
    <t>Historical Dictionary of the Elizabethan World : Britain, Ireland, Europe and America</t>
  </si>
  <si>
    <t>HISTORY--Europe--Great Britain.--bisacsh</t>
  </si>
  <si>
    <t>9781315719405</t>
  </si>
  <si>
    <t>Mao's Road to Power : Revolutionary Writings: Volume VIII</t>
  </si>
  <si>
    <t>951.04HIS008000HISTORY / Asia / China; HISTORY / Revolutionary; HISTORY / Modern / 20th Century; SOCIAL SCIENCE / Ethnic Studies / General; SOCIAL SCIENCE / Regional Studies</t>
  </si>
  <si>
    <t>9780203845585</t>
  </si>
  <si>
    <t>Meiji 1868 : Revolution and Counter-Revolution in Japan</t>
  </si>
  <si>
    <t>HISTORY.--bisacsh</t>
  </si>
  <si>
    <t>9781317464631</t>
  </si>
  <si>
    <t>Modern East Asia: an Introductory History : An Introductory History</t>
  </si>
  <si>
    <t>HISTORY--Asia--General.--bisacsh</t>
  </si>
  <si>
    <t>9781315701615</t>
  </si>
  <si>
    <t>Portraits of Old Russia : Imagined Lives of Ordinary People, 1300-1745</t>
  </si>
  <si>
    <t>Imaginary biography.</t>
  </si>
  <si>
    <t>9780203850176</t>
  </si>
  <si>
    <t>Six Years of Hitler (RLE Responding to Fascism) : The Jews under the Nazi Regime</t>
  </si>
  <si>
    <t>Jews--Germany--History--1933-1945.</t>
  </si>
  <si>
    <t>9781315671536</t>
  </si>
  <si>
    <t>The American Century : A History of the United States since 1941: Volume 2</t>
  </si>
  <si>
    <t>United States - History - 21st century.</t>
  </si>
  <si>
    <t>9781317868439</t>
  </si>
  <si>
    <t>Modern China</t>
  </si>
  <si>
    <t>HISTORY--Asia--China.--bisacsh</t>
  </si>
  <si>
    <t>9781136008740</t>
  </si>
  <si>
    <t>Post-Capitalist Society</t>
  </si>
  <si>
    <t>World politics</t>
  </si>
  <si>
    <t>9781136174537</t>
  </si>
  <si>
    <t>Ronald Reagan: Champion of Conservative America</t>
  </si>
  <si>
    <t>HISTORY / United States / 20th Century; POLITICAL SCIENCE / History &amp; Theory; POLITICAL SCIENCE / American Government / Executive Branch; HISTORY / General; POLITICAL SCIENCE / Political Process / Leadership</t>
  </si>
  <si>
    <t>9781317588450</t>
  </si>
  <si>
    <t>The WPA: Creating Jobs and Hope in the Great Depression</t>
  </si>
  <si>
    <t>9781136648373</t>
  </si>
  <si>
    <t>Women</t>
  </si>
  <si>
    <t>HISTORY / United States / 20th Century</t>
  </si>
  <si>
    <t>Women--France--Social conditions--20th century.</t>
  </si>
  <si>
    <t>9781317242130</t>
  </si>
  <si>
    <t>A History of India</t>
  </si>
  <si>
    <t>HISTORY / Asia / India &amp; South Asia; HISTORY / General</t>
  </si>
  <si>
    <t>9781136174322</t>
  </si>
  <si>
    <t>Benjamin Franklin: American Founder, Atlantic Citizen</t>
  </si>
  <si>
    <t>HISTORY / United States / Revolutionary Period (1775-1800); BIOGRAPHY &amp; AUTOBIOGRAPHY / Historical</t>
  </si>
  <si>
    <t>9781317243090</t>
  </si>
  <si>
    <t>China Since 1949</t>
  </si>
  <si>
    <t>China - History - 1949-.</t>
  </si>
  <si>
    <t>9780203839454</t>
  </si>
  <si>
    <t>Critical Approaches to Comics : Theories and Methods</t>
  </si>
  <si>
    <t>Comic books  strips  etc - History and</t>
  </si>
  <si>
    <t>9781317662198</t>
  </si>
  <si>
    <t>Ida B. Wells: Social Activist and Reformer</t>
  </si>
  <si>
    <t>9781136175152</t>
  </si>
  <si>
    <t>Sojourner Truth: Prophet of Social Justice</t>
  </si>
  <si>
    <t>HISTORY / United States / 19th Century; HISTORY / United States / 20th Century; BIOGRAPHY &amp; AUTOBIOGRAPHY / Women; HISTORY / General; HISTORY / United States / State &amp; Local / South (AL</t>
  </si>
  <si>
    <t>BIOGRAPHY &amp; AUTOBIOGRAPHY / Women; HISTORY / Social History</t>
  </si>
  <si>
    <t>9781317596196</t>
  </si>
  <si>
    <t>The Greeks: An Introduction to Their Culture</t>
  </si>
  <si>
    <t>HISTORY / Ancient / General</t>
  </si>
  <si>
    <t>9780203134634</t>
  </si>
  <si>
    <t>The Spanish Civil War</t>
  </si>
  <si>
    <t>9780203819357</t>
  </si>
  <si>
    <t>World Disasters : Tragedies in the Modern Age</t>
  </si>
  <si>
    <t>9780203482940</t>
  </si>
  <si>
    <t>Contemporary China - an Introduction : An Introduction</t>
  </si>
  <si>
    <t>Disasters.</t>
  </si>
  <si>
    <t>9781136161322</t>
  </si>
  <si>
    <t>The Koreas</t>
  </si>
  <si>
    <t>9781351477222</t>
  </si>
  <si>
    <t>The Political Principles of Robert A. Taft</t>
  </si>
  <si>
    <t>Koreans--Foreign countries--History.</t>
  </si>
  <si>
    <t>328.73092;BBIO006000BIOGRAPHY &amp; AUTOBIOGRAPHY / Historical; HISTORY / General</t>
  </si>
  <si>
    <t>9781317709640</t>
  </si>
  <si>
    <t>A History of the Roman World 753-146 BC</t>
  </si>
  <si>
    <t>HISTORY--Ancient--Rome.--bisacsh</t>
  </si>
  <si>
    <t>9781351376594</t>
  </si>
  <si>
    <t>Black Reconstruction in America : Toward a History of the Part Which Black Folk Played in the Attempt to Reconstruct Democracy in America, 1860-1880</t>
  </si>
  <si>
    <t>African Americans - Employment - History - 19th century.</t>
  </si>
  <si>
    <t>9781134449491</t>
  </si>
  <si>
    <t>Franco : The Biography of the Myth</t>
  </si>
  <si>
    <t>9781317408505</t>
  </si>
  <si>
    <t>Frederick the Great : A Military Life</t>
  </si>
  <si>
    <t>9781317237921</t>
  </si>
  <si>
    <t>Gyeongju : The Capital of Golden Silla</t>
  </si>
  <si>
    <t>946.082092HIS000000HISTORY / General; HISTORY / Europe / Spain; HISTORY / Wars &amp; Conflicts / General; HISTORY / Modern / 20th Century / General</t>
  </si>
  <si>
    <t>Prussia Germany - History - Frederick II</t>
  </si>
  <si>
    <t>City and town life--Korea (South)--Kyæongju-si--History--To 1500.</t>
  </si>
  <si>
    <t>9780203828304</t>
  </si>
  <si>
    <t>Napoleon</t>
  </si>
  <si>
    <t>France - History - Consulate and First</t>
  </si>
  <si>
    <t>9781317362487</t>
  </si>
  <si>
    <t>Origins of the Cold War 1941-1949</t>
  </si>
  <si>
    <t>9781317340904</t>
  </si>
  <si>
    <t>The Huns</t>
  </si>
  <si>
    <t>9780429859182</t>
  </si>
  <si>
    <t>The Routledge companion to Jewish history and historiography / edited by Dean Phillip Bell</t>
  </si>
  <si>
    <t>9781317606833</t>
  </si>
  <si>
    <t>Understanding Greek Tragic Theatre</t>
  </si>
  <si>
    <t>9781136246364</t>
  </si>
  <si>
    <t>A History of the Roman World : 753 to 146 BC</t>
  </si>
  <si>
    <t>9781317864202</t>
  </si>
  <si>
    <t>A Short History of Iraq</t>
  </si>
  <si>
    <t>9781136400001</t>
  </si>
  <si>
    <t>A Wolf in the Attic : The Legacy of a Hidden Child of the Holocaust</t>
  </si>
  <si>
    <t>9781000186512</t>
  </si>
  <si>
    <t>Afropolitanism and the Novel : De-Realizing Africa</t>
  </si>
  <si>
    <t>Jews--Historiography.</t>
  </si>
  <si>
    <t>Rome - History - Kings</t>
  </si>
  <si>
    <t>956.7HIS003000HISTORY / Asia / General</t>
  </si>
  <si>
    <t>940.5318092HIS000000HISTORY / General; RELIGION / General; SOCIAL SCIENCE / Sociology / General; RELIGION / Judaism / General; SOCIAL SCIENCE / Women's Studies; HISTORY / Military / General; HISTORY / World; PSYCHOLOGY / Industrial &amp; Organizational Psychology</t>
  </si>
  <si>
    <t>African fiction - History and criticism</t>
  </si>
  <si>
    <t>9781317183907</t>
  </si>
  <si>
    <t>Aftermath : Legacies and Memories of War in Europe, 1918-1945-1989</t>
  </si>
  <si>
    <t>Europe - History</t>
  </si>
  <si>
    <t>9781315434964</t>
  </si>
  <si>
    <t>Ancient Peoples of the Great Basin and Colorado Plateau</t>
  </si>
  <si>
    <t>Colorado Plateau - Environmental conditions - History.</t>
  </si>
  <si>
    <t>9781317867500</t>
  </si>
  <si>
    <t>Britain Since 1707</t>
  </si>
  <si>
    <t>941.07HIS015000HISTORY / Europe / Great Britain / General; HISTORY / General</t>
  </si>
  <si>
    <t>9781317865162</t>
  </si>
  <si>
    <t>China in Transformation : 1900-1949</t>
  </si>
  <si>
    <t>China - History - Republic</t>
  </si>
  <si>
    <t>9781136757440</t>
  </si>
  <si>
    <t>Converging Worlds : Communities and Cultures in Colonial America, a Sourcebook</t>
  </si>
  <si>
    <t>Europeans - America - History</t>
  </si>
  <si>
    <t>9781351624329</t>
  </si>
  <si>
    <t>Crucible of a Generation : How the Attack on Pearl Harbor Transformed America</t>
  </si>
  <si>
    <t>HISTORY / General; HISTORY / Social History; HISTORY / Military / World War II; HISTORY / United States / 20th Century</t>
  </si>
  <si>
    <t>9781317868255</t>
  </si>
  <si>
    <t>Europe's Barbarians AD 200-600</t>
  </si>
  <si>
    <t>Rome - History - Germanic Invasions</t>
  </si>
  <si>
    <t>9781136026881</t>
  </si>
  <si>
    <t>Fifty Major Economists</t>
  </si>
  <si>
    <t>BUSINESS &amp; ECONOMICS / Economic History</t>
  </si>
  <si>
    <t>9781351517188</t>
  </si>
  <si>
    <t>God Laughed : Sources of Jewish Humor</t>
  </si>
  <si>
    <t>Jewish wit and humor--History and criticism.</t>
  </si>
  <si>
    <t>9781134357802</t>
  </si>
  <si>
    <t>History of Persia</t>
  </si>
  <si>
    <t>Iran--History.</t>
  </si>
  <si>
    <t>9780203892664</t>
  </si>
  <si>
    <t>History Skills : A Student's Handbook</t>
  </si>
  <si>
    <t>History--Study and teaching (Higher)--United States.</t>
  </si>
  <si>
    <t>9781317868286</t>
  </si>
  <si>
    <t>Invasion! : Operation Sea Lion 1940</t>
  </si>
  <si>
    <t>940.54211HIS027100HISTORY / Wars &amp; Conflicts / World War II / General; HISTORY / World; HISTORY / General</t>
  </si>
  <si>
    <t>9780429962127</t>
  </si>
  <si>
    <t>Keen's Latin American Civilization, Volume 2 : A Primary Source Reader, Volume Two: the Modern Era</t>
  </si>
  <si>
    <t>Latin America-Civilization.</t>
  </si>
  <si>
    <t>9781351510134</t>
  </si>
  <si>
    <t>Kings and Desperate Men : Life in Eighteenth-Century England</t>
  </si>
  <si>
    <t>942.07HIS000000HISTORY / General; HISTORY / Social History</t>
  </si>
  <si>
    <t>9781136206870</t>
  </si>
  <si>
    <t>Luxor And Its Temples</t>
  </si>
  <si>
    <t>9781317552215</t>
  </si>
  <si>
    <t>Martin Luther King, Jr</t>
  </si>
  <si>
    <t>932HIS002030HISTORY / Ancient / Egypt; SOCIAL SCIENCE / Archaeology</t>
  </si>
  <si>
    <t>BIOGRAPHY &amp; AUTOBIOGRAPHY / Cultural</t>
  </si>
  <si>
    <t>9781317662297</t>
  </si>
  <si>
    <t>Mary Lincoln: Southern Girl, Northern Woman</t>
  </si>
  <si>
    <t>HISTORY / United States / Civil War Period (1850-1877); BIOGRAPHY &amp; AUTOBIOGRAPHY / Women; HISTORY / General; HISTORY / United States / 19th Century; BIOGRAPHY &amp; AUTOBIOGRAPHY / Historical</t>
  </si>
  <si>
    <t>9780429967528</t>
  </si>
  <si>
    <t>Mexican History : A Primary Source Reader</t>
  </si>
  <si>
    <t>Mexico--History--Sources.</t>
  </si>
  <si>
    <t>9781412855426</t>
  </si>
  <si>
    <t>Miseducating Americans: Distortions of Historical Understanding</t>
  </si>
  <si>
    <t>HISTORY / Americas (North</t>
  </si>
  <si>
    <t>9780429961984</t>
  </si>
  <si>
    <t>Modern Japan, Student Economy Edition : A Historical Survey</t>
  </si>
  <si>
    <t>Japan - History</t>
  </si>
  <si>
    <t>9780429974526</t>
  </si>
  <si>
    <t>Pacific Century : The Emergence of Modern Pacific Asia</t>
  </si>
  <si>
    <t>9781000257274</t>
  </si>
  <si>
    <t>Power and Prowess : The origins of Brooke kingship in Sarawak</t>
  </si>
  <si>
    <t>AU</t>
  </si>
  <si>
    <t>Sarawak (Malaysia)--History.</t>
  </si>
  <si>
    <t>9780429974441</t>
  </si>
  <si>
    <t>Premodern Japan : A Historical Survey</t>
  </si>
  <si>
    <t>Japan--History--Meiji period 1868-1912.</t>
  </si>
  <si>
    <t>9781412855150</t>
  </si>
  <si>
    <t>Press Divided: Newspaper Coverage of the Civil War</t>
  </si>
  <si>
    <t>973.7HIS036050HISTORY / United States / Civil War Period (1850-1877)</t>
  </si>
  <si>
    <t>9781351496810</t>
  </si>
  <si>
    <t>Pretexts : Reflections on Literature and Morality</t>
  </si>
  <si>
    <t>Gide André--1869-1951--Translations into English.</t>
  </si>
  <si>
    <t>9781317281979</t>
  </si>
  <si>
    <t>Queen Victoria</t>
  </si>
  <si>
    <t>HISTORY / General; HISTORY / Europe / Great Britain / General</t>
  </si>
  <si>
    <t>9781317221234</t>
  </si>
  <si>
    <t>Russia's Long Twentieth Century: Voices, Memories, Contested Perspectives</t>
  </si>
  <si>
    <t>Russia--History.</t>
  </si>
  <si>
    <t>9781351627184</t>
  </si>
  <si>
    <t>Sasha Pechersky : Holocaust Hero, Sobibor Resistance Leader, and Hostage of History</t>
  </si>
  <si>
    <t>HISTORY / General</t>
  </si>
  <si>
    <t>9780429961625</t>
  </si>
  <si>
    <t>Southeast Asia : Past and Present</t>
  </si>
  <si>
    <t>Southeast Asia--History.</t>
  </si>
  <si>
    <t>9780429972683</t>
  </si>
  <si>
    <t>Southeast Asia : past and present / D.R. SarDesai</t>
  </si>
  <si>
    <t>9781317478409</t>
  </si>
  <si>
    <t>The American Century : A History of the United States since The 1890s</t>
  </si>
  <si>
    <t>973.9HIS000000HISTORY / General; HISTORY / United States / 20th Century; HISTORY / United States / General; HISTORY / United States / 19th Century</t>
  </si>
  <si>
    <t>9781317882411</t>
  </si>
  <si>
    <t>The American Civil War, 1861-1865</t>
  </si>
  <si>
    <t>United States - History - Civil War</t>
  </si>
  <si>
    <t>9781317862109</t>
  </si>
  <si>
    <t>The Birth of Industrial Britain : 1750-1850</t>
  </si>
  <si>
    <t>Industrialization--Great Britain--History.</t>
  </si>
  <si>
    <t>9781317277866</t>
  </si>
  <si>
    <t>The Global 1920s: Politics, Economics and Society</t>
  </si>
  <si>
    <t>HISTORY / General; HISTORY / World; HISTORY / Social History; HISTORY / Modern / 20th Century</t>
  </si>
  <si>
    <t>9781317456117</t>
  </si>
  <si>
    <t>The Irish Experience since 1800: a Concise History : A Concise History</t>
  </si>
  <si>
    <t>941.508HIS000000HISTORY / General; HISTORY / Europe / Ireland</t>
  </si>
  <si>
    <t>9781135077723</t>
  </si>
  <si>
    <t>The Louisiana Purchase : A Global Context</t>
  </si>
  <si>
    <t>Louisiana Purchase.</t>
  </si>
  <si>
    <t>9781317861447</t>
  </si>
  <si>
    <t>The Roman Empire Divided : 400-700 Ad</t>
  </si>
  <si>
    <t>Rome -- History -- Empire 284-476.</t>
  </si>
  <si>
    <t>9781134704347</t>
  </si>
  <si>
    <t>The Royal Navy and the Mediterranean Convoys : A Naval Staff History</t>
  </si>
  <si>
    <t>Great Britain.--Royal Navy--History.</t>
  </si>
  <si>
    <t>9781317864714</t>
  </si>
  <si>
    <t>The Second World War in Europe : Second Edition</t>
  </si>
  <si>
    <t>940.53HIS000000HISTORY / General; HISTORY / World</t>
  </si>
  <si>
    <t>9781317454526</t>
  </si>
  <si>
    <t>The Soviet Colossus : History and Aftermath</t>
  </si>
  <si>
    <t>9781134721023</t>
  </si>
  <si>
    <t>The Weimar Republic</t>
  </si>
  <si>
    <t>947.084BUS069000BUSINESS &amp; ECONOMICS / Economics / General; HISTORY / General</t>
  </si>
  <si>
    <t>943.085HIS000000HISTORY / General; HISTORY / Wars &amp; Conflicts / World War I; HISTORY / Europe / Germany; HISTORY / Modern / 20th Century / General</t>
  </si>
  <si>
    <t>9780429996412</t>
  </si>
  <si>
    <t>The World and a Very Small Place in Africa : A History of Globalization in Niumi, the Gambia</t>
  </si>
  <si>
    <t>Globalization--Social aspects--Niumi (Kingdom)--History.</t>
  </si>
  <si>
    <t>9780203123133</t>
  </si>
  <si>
    <t>Timelines : A Political History of the Modern World</t>
  </si>
  <si>
    <t>9781317276289</t>
  </si>
  <si>
    <t>Tragedy and Dramatic Theatre</t>
  </si>
  <si>
    <t>Military history  Modern - 20th century</t>
  </si>
  <si>
    <t>Tragedy--History and criticism.</t>
  </si>
  <si>
    <t>9781317865490</t>
  </si>
  <si>
    <t>Zionism</t>
  </si>
  <si>
    <t>Zionism.</t>
  </si>
  <si>
    <t>9781136588952</t>
  </si>
  <si>
    <t>Did British Capitalism Breed Inequality?</t>
  </si>
  <si>
    <t>339.2/2/0941;339.220941BUS000000BUSINESS &amp; ECONOMICS / General; BUSINESS &amp; ECONOMICS / Economic History; BUSINESS &amp; ECONOMICS / Economics / General</t>
  </si>
  <si>
    <t>9781000237399</t>
  </si>
  <si>
    <t>Red Thunder, Tropic Lightning : The World of a Combat Division in Vietnam</t>
  </si>
  <si>
    <t>Vietnam War 1961-1975--United States.</t>
  </si>
  <si>
    <t>9780203997925</t>
  </si>
  <si>
    <t>The Endgame of Globalization</t>
  </si>
  <si>
    <t>Geopolitics--United States.</t>
  </si>
  <si>
    <t>9780203593691</t>
  </si>
  <si>
    <t>British Prime Ministers From Balfour to Brown</t>
  </si>
  <si>
    <t>9781317261599</t>
  </si>
  <si>
    <t>Dateline Havana : The Real Story of Us Policy and the Future of Cuba</t>
  </si>
  <si>
    <t>Cuba--History--1990-</t>
  </si>
  <si>
    <t>9781135124960</t>
  </si>
  <si>
    <t>Ancient near East: the Basics</t>
  </si>
  <si>
    <t>HISTORY--Ancient--General.--bisacsh</t>
  </si>
  <si>
    <t>9781317690160</t>
  </si>
  <si>
    <t>Greek History</t>
  </si>
  <si>
    <t>HISTORY / Ancient / General; HISTORY / Ancient / Greece</t>
  </si>
  <si>
    <t>9780203340547</t>
  </si>
  <si>
    <t>Travels in Tartary Thibet and China, Volume Two : 1844-1846</t>
  </si>
  <si>
    <t>9781136206047</t>
  </si>
  <si>
    <t>Land Of The Pharaohs</t>
  </si>
  <si>
    <t>915.0430922HIS003000HISTORY / Asia / General; REFERENCE / General; SOCIAL SCIENCE / Ethnic Studies / General; SOCIAL SCIENCE / Regional Studies</t>
  </si>
  <si>
    <t>932.01HIS002030HISTORY / Ancient / Egypt; SOCIAL SCIENCE / Regional Studies</t>
  </si>
  <si>
    <t>9781351615006</t>
  </si>
  <si>
    <t>The Rise and Fall of Corporate Social Responsibility</t>
  </si>
  <si>
    <t>Industrial relations - History - United States</t>
  </si>
  <si>
    <t>9780203845073</t>
  </si>
  <si>
    <t>A History of Japan</t>
  </si>
  <si>
    <t>9780429968426</t>
  </si>
  <si>
    <t>India : The Definitive History</t>
  </si>
  <si>
    <t>India--History.</t>
  </si>
  <si>
    <t>Botwinick, Rita Steinhardt</t>
  </si>
  <si>
    <t>Eberhard, Wolfram</t>
  </si>
  <si>
    <t>Davis, Edward L.</t>
  </si>
  <si>
    <t>Stephenson, Paul</t>
  </si>
  <si>
    <t>Bohm, Henry G.</t>
  </si>
  <si>
    <t>Ciment, James</t>
  </si>
  <si>
    <t>Snodgrass, Mary Ellen</t>
  </si>
  <si>
    <t>Gilbert, Adrian</t>
  </si>
  <si>
    <t>Venning, Timothy</t>
  </si>
  <si>
    <t>Breuilly, John</t>
  </si>
  <si>
    <t>Pirenne, Henri</t>
  </si>
  <si>
    <t>Adovasio, J. M.; Soffer, Olga; Page, Jake</t>
  </si>
  <si>
    <t>Martin, Toni</t>
  </si>
  <si>
    <t>Parrillo, Vincent N.</t>
  </si>
  <si>
    <t>Prescott, Anne</t>
  </si>
  <si>
    <t>Hane, Mikiso; Perez, Louis G.</t>
  </si>
  <si>
    <t>Foster, Benjamin R.</t>
  </si>
  <si>
    <t>York, Neil L.</t>
  </si>
  <si>
    <t>Moody, Wesley</t>
  </si>
  <si>
    <t>Tittler, Robert; Richards, Judith</t>
  </si>
  <si>
    <t>Marix Evans, Martin</t>
  </si>
  <si>
    <t>Hart, John</t>
  </si>
  <si>
    <t>Wagner, John; Wagner, John</t>
  </si>
  <si>
    <t>Schram, Stuart; Cheek, Timothy; MacFarquhar, Roderick</t>
  </si>
  <si>
    <t>Akamatsu, Paul; Kochan, Miriam</t>
  </si>
  <si>
    <t>Miller, John H.; Miller, John H.</t>
  </si>
  <si>
    <t>Ostrowski, Donald; Poe, Marshall T.</t>
  </si>
  <si>
    <t>Warburg, G.</t>
  </si>
  <si>
    <t>LaFeber, Walter; Polenberg, Richard; Woloch, Nancy</t>
  </si>
  <si>
    <t>Moise, Edwin E.</t>
  </si>
  <si>
    <t>Drucker, Peter</t>
  </si>
  <si>
    <t>Broussard, James H.</t>
  </si>
  <si>
    <t>Opdycke, Sandra</t>
  </si>
  <si>
    <t>Célestin, Roger</t>
  </si>
  <si>
    <t>Kulke, Hermann; Rothermund, Dietmar</t>
  </si>
  <si>
    <t>Kozuskanich, Nathan R.</t>
  </si>
  <si>
    <t>Benson, Linda</t>
  </si>
  <si>
    <t>Smith, Matthew J.; Duncan, Randy</t>
  </si>
  <si>
    <t>DuRocher, Kristina</t>
  </si>
  <si>
    <t>Richman, Isabelle Kinnard</t>
  </si>
  <si>
    <t>Sowerby, Robin</t>
  </si>
  <si>
    <t>Forrest, Andrew</t>
  </si>
  <si>
    <t>Eastlake, Keith; Russell, Henry; Sharpe, Mike; Westwell, Ian</t>
  </si>
  <si>
    <t>Dillon, Michael</t>
  </si>
  <si>
    <t>Armstrong, Charles K.</t>
  </si>
  <si>
    <t>Kirk, Russell; McClellan, James; Nelson, Jeffrey O.</t>
  </si>
  <si>
    <t>Scullard, H. H.</t>
  </si>
  <si>
    <t>Du Bois, W. E. B.; Jones, Mack H.</t>
  </si>
  <si>
    <t>Cazorla-Sanchez, Antonio</t>
  </si>
  <si>
    <t>Duffy, Christopher</t>
  </si>
  <si>
    <t>Nelson, Sarah Milledge</t>
  </si>
  <si>
    <t>Lefebvre, Georges; Roberts, Andrew</t>
  </si>
  <si>
    <t>McCauley, Martin</t>
  </si>
  <si>
    <t>Kim, Hyun Jin</t>
  </si>
  <si>
    <t>Routledge,</t>
  </si>
  <si>
    <t>Rehm, Rush</t>
  </si>
  <si>
    <t>Abdullah, Thabit</t>
  </si>
  <si>
    <t>Richman, Sophia</t>
  </si>
  <si>
    <t>Harris, Ashleigh</t>
  </si>
  <si>
    <t>Routledge India</t>
  </si>
  <si>
    <t>Haughton, Tim; Martin, Nicholas; Haughton, Tim</t>
  </si>
  <si>
    <t>Simms, Steven R.</t>
  </si>
  <si>
    <t>Fraser, Hamish; Brown, Callum G.</t>
  </si>
  <si>
    <t>Mackerras, Colin</t>
  </si>
  <si>
    <t>Breen, Louise A.</t>
  </si>
  <si>
    <t>Brody, J. Kenneth</t>
  </si>
  <si>
    <t>James, Edward</t>
  </si>
  <si>
    <t>Pressman, Steven</t>
  </si>
  <si>
    <t>Friedman, Hershey H.</t>
  </si>
  <si>
    <t>Sykes, Sir Percy</t>
  </si>
  <si>
    <t>Abbott, Mary; Abbott, Mary</t>
  </si>
  <si>
    <t>Evans, Martin Marix; Mcgeoch, Angus</t>
  </si>
  <si>
    <t>Buffington, Robert M.; Caimari, Lila</t>
  </si>
  <si>
    <t>Kronenberger, Louis; Lyons, Justin D.</t>
  </si>
  <si>
    <t>Blackman, A. M.</t>
  </si>
  <si>
    <t>Routledge, Chapman &amp; Hall, Incorporated</t>
  </si>
  <si>
    <t>McDermott, Stacy Pratt</t>
  </si>
  <si>
    <t>E. Jaffary, Nora; Jaffary, Nora E.; Osowski, Edward W.; Porter, Susie S.</t>
  </si>
  <si>
    <t>Hamilton, Richard F.</t>
  </si>
  <si>
    <t>Transaction Publishers</t>
  </si>
  <si>
    <t>Borthwick, Mark</t>
  </si>
  <si>
    <t>Walker, J. H.</t>
  </si>
  <si>
    <t>Sachsman, David B.</t>
  </si>
  <si>
    <t>Gide,  Andre</t>
  </si>
  <si>
    <t>Bartley, Paula</t>
  </si>
  <si>
    <t>Chatterjee, Choi; Kirschenbaum, Lisa A.; Field, Deborah A.</t>
  </si>
  <si>
    <t>Leydesdorff, Selma</t>
  </si>
  <si>
    <t>SarDesai, D. R.</t>
  </si>
  <si>
    <t>LaFeber, Walter; polenberg, Richard; Woloch, Nancy</t>
  </si>
  <si>
    <t>Mitchell, Reid</t>
  </si>
  <si>
    <t>Morgan, Kenneth</t>
  </si>
  <si>
    <t>Carr, Richard; Hart, Bradley W.</t>
  </si>
  <si>
    <t>Hachey, Thomas E.; McCaffrey, Lawrence J.</t>
  </si>
  <si>
    <t>Bush, Robert D.</t>
  </si>
  <si>
    <t>Moorhead, John</t>
  </si>
  <si>
    <t>Llewellyn-Jones, Malcolm; Lawler, John</t>
  </si>
  <si>
    <t>Mackenzie, S. P.</t>
  </si>
  <si>
    <t>Kort, Michael G.</t>
  </si>
  <si>
    <t>Wright, Donald R.</t>
  </si>
  <si>
    <t>Rees, John</t>
  </si>
  <si>
    <t>Lehmann, Hans-Thies</t>
  </si>
  <si>
    <t>Engel, David</t>
  </si>
  <si>
    <t>Williamson, Jeffrey G.</t>
  </si>
  <si>
    <t>Bergerud, Eric M.</t>
  </si>
  <si>
    <t>Smith, Neil</t>
  </si>
  <si>
    <t>Pearce, Robert; Goodlad, Graham</t>
  </si>
  <si>
    <t>Erlich, Reese; Kinzer, Stephen</t>
  </si>
  <si>
    <t>Snell, Daniel C.</t>
  </si>
  <si>
    <t>Osborne, Robin</t>
  </si>
  <si>
    <t>Gabet; Huc; Pelliot, Paul; Hazlitt, William</t>
  </si>
  <si>
    <t>Manning, Samuel; Baikie, James</t>
  </si>
  <si>
    <t>Eichar, Douglas M.</t>
  </si>
  <si>
    <t>Saito, Hisho; Lee, Elizabeth</t>
  </si>
  <si>
    <t>SarDesai, D. R.; Sardesai, D. R.</t>
  </si>
  <si>
    <t>9781351502788</t>
  </si>
  <si>
    <t>Nothing Abides : Perspectives on the Middle East and Islam</t>
  </si>
  <si>
    <t>Pipes, Daniel</t>
  </si>
  <si>
    <t>Arab-Israeli conflict--1993-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</si>
</sst>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49" fontId="0" fillId="0" borderId="1" xfId="0" applyNumberFormat="1" applyBorder="1" applyAlignment="1">
      <alignment vertical="top"/>
    </xf>
    <xf numFmtId="0" fontId="0" fillId="0" borderId="1" xfId="0" applyBorder="1"/>
    <xf numFmtId="49" fontId="0" fillId="0" borderId="1" xfId="0" applyNumberFormat="1" applyBorder="1" applyAlignment="1">
      <alignment horizontal="center" vertical="top"/>
    </xf>
    <xf numFmtId="164" fontId="0" fillId="0" borderId="1" xfId="1" applyFont="1" applyBorder="1" applyAlignment="1">
      <alignment horizontal="right" vertical="top"/>
    </xf>
    <xf numFmtId="0" fontId="0" fillId="0" borderId="1" xfId="0" applyBorder="1" applyAlignment="1">
      <alignment horizontal="center" vertical="center" wrapText="1"/>
    </xf>
    <xf numFmtId="164" fontId="1" fillId="3" borderId="1" xfId="1" applyFont="1" applyFill="1" applyBorder="1" applyAlignment="1">
      <alignment vertical="center" wrapText="1"/>
    </xf>
    <xf numFmtId="164" fontId="1" fillId="2" borderId="1" xfId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4" fontId="0" fillId="3" borderId="1" xfId="1" applyFon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0" fillId="5" borderId="1" xfId="1" applyFont="1" applyFill="1" applyBorder="1" applyAlignment="1">
      <alignment vertical="center" wrapText="1"/>
    </xf>
    <xf numFmtId="165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wrapText="1"/>
    </xf>
    <xf numFmtId="164" fontId="0" fillId="5" borderId="1" xfId="1" applyFont="1" applyFill="1" applyBorder="1" applyAlignment="1">
      <alignment vertical="center"/>
    </xf>
    <xf numFmtId="0" fontId="0" fillId="5" borderId="1" xfId="0" applyFill="1" applyBorder="1"/>
    <xf numFmtId="164" fontId="1" fillId="2" borderId="3" xfId="1" applyFont="1" applyFill="1" applyBorder="1" applyAlignment="1">
      <alignment horizontal="center" vertical="center" wrapText="1"/>
    </xf>
    <xf numFmtId="164" fontId="0" fillId="5" borderId="3" xfId="1" applyFont="1" applyFill="1" applyBorder="1" applyAlignment="1">
      <alignment horizontal="right" vertical="top" wrapText="1"/>
    </xf>
    <xf numFmtId="164" fontId="0" fillId="5" borderId="3" xfId="1" applyFont="1" applyFill="1" applyBorder="1" applyAlignment="1">
      <alignment vertical="center"/>
    </xf>
    <xf numFmtId="49" fontId="0" fillId="0" borderId="4" xfId="0" applyNumberFormat="1" applyBorder="1" applyAlignment="1">
      <alignment vertical="top"/>
    </xf>
    <xf numFmtId="49" fontId="0" fillId="0" borderId="4" xfId="0" applyNumberForma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vertical="top" wrapText="1"/>
    </xf>
    <xf numFmtId="0" fontId="0" fillId="5" borderId="2" xfId="0" applyFill="1" applyBorder="1" applyAlignment="1">
      <alignment horizontal="center" vertical="top" wrapText="1"/>
    </xf>
    <xf numFmtId="49" fontId="0" fillId="5" borderId="2" xfId="0" applyNumberFormat="1" applyFill="1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49" fontId="0" fillId="0" borderId="2" xfId="0" applyNumberFormat="1" applyBorder="1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4"/>
  <sheetViews>
    <sheetView showGridLines="0" tabSelected="1" zoomScaleNormal="100" workbookViewId="0">
      <pane ySplit="1" topLeftCell="A199" activePane="bottomLeft" state="frozen"/>
      <selection pane="bottomLeft" activeCell="B220" sqref="B220"/>
    </sheetView>
  </sheetViews>
  <sheetFormatPr defaultColWidth="8.7109375" defaultRowHeight="15" x14ac:dyDescent="0.25"/>
  <cols>
    <col min="1" max="1" width="14.7109375" style="1" customWidth="1"/>
    <col min="2" max="2" width="83.28515625" style="1" customWidth="1"/>
    <col min="3" max="3" width="30.7109375" style="1" customWidth="1"/>
    <col min="4" max="4" width="18.42578125" style="1" customWidth="1"/>
    <col min="5" max="5" width="14.7109375" style="3" customWidth="1"/>
    <col min="6" max="6" width="11.5703125" style="1" customWidth="1"/>
    <col min="7" max="7" width="10.85546875" style="1" customWidth="1"/>
    <col min="8" max="8" width="30.7109375" style="1" customWidth="1"/>
    <col min="9" max="9" width="39.140625" style="1" customWidth="1"/>
    <col min="10" max="10" width="23" style="4" hidden="1" customWidth="1"/>
    <col min="11" max="11" width="23" style="12" hidden="1" customWidth="1"/>
    <col min="12" max="12" width="17.28515625" style="13" hidden="1" customWidth="1"/>
    <col min="13" max="13" width="17.28515625" style="12" hidden="1" customWidth="1"/>
    <col min="14" max="14" width="17.42578125" style="13" hidden="1" customWidth="1"/>
    <col min="15" max="15" width="17.42578125" style="12" hidden="1" customWidth="1"/>
    <col min="16" max="16" width="17.28515625" style="10" hidden="1" customWidth="1"/>
    <col min="17" max="17" width="17.28515625" style="11" hidden="1" customWidth="1"/>
    <col min="18" max="18" width="20.85546875" style="10" hidden="1" customWidth="1"/>
    <col min="19" max="19" width="20.85546875" style="11" hidden="1" customWidth="1"/>
    <col min="20" max="20" width="15.42578125" style="10" hidden="1" customWidth="1"/>
    <col min="21" max="16384" width="8.7109375" style="2"/>
  </cols>
  <sheetData>
    <row r="1" spans="1:20" s="5" customFormat="1" ht="30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386</v>
      </c>
      <c r="I1" s="24" t="s">
        <v>7</v>
      </c>
      <c r="J1" s="19" t="s">
        <v>8</v>
      </c>
      <c r="K1" s="6" t="s">
        <v>393</v>
      </c>
      <c r="L1" s="7" t="s">
        <v>9</v>
      </c>
      <c r="M1" s="6" t="s">
        <v>394</v>
      </c>
      <c r="N1" s="7" t="s">
        <v>10</v>
      </c>
      <c r="O1" s="6" t="s">
        <v>395</v>
      </c>
      <c r="P1" s="8" t="s">
        <v>390</v>
      </c>
      <c r="Q1" s="9" t="s">
        <v>396</v>
      </c>
      <c r="R1" s="8" t="s">
        <v>391</v>
      </c>
      <c r="S1" s="9" t="s">
        <v>397</v>
      </c>
      <c r="T1" s="8" t="s">
        <v>392</v>
      </c>
    </row>
    <row r="2" spans="1:20" s="5" customFormat="1" x14ac:dyDescent="0.25">
      <c r="A2" s="28" t="s">
        <v>858</v>
      </c>
      <c r="B2" s="28" t="s">
        <v>859</v>
      </c>
      <c r="C2" s="28" t="s">
        <v>860</v>
      </c>
      <c r="D2" s="28" t="s">
        <v>11</v>
      </c>
      <c r="E2" s="29">
        <v>2015</v>
      </c>
      <c r="F2" s="28" t="s">
        <v>15</v>
      </c>
      <c r="G2" s="28" t="s">
        <v>14</v>
      </c>
      <c r="H2" s="30" t="s">
        <v>387</v>
      </c>
      <c r="I2" s="25" t="s">
        <v>861</v>
      </c>
      <c r="J2" s="19"/>
      <c r="K2" s="6"/>
      <c r="L2" s="7"/>
      <c r="M2" s="6"/>
      <c r="N2" s="7"/>
      <c r="O2" s="6"/>
      <c r="P2" s="8"/>
      <c r="Q2" s="9"/>
      <c r="R2" s="8"/>
      <c r="S2" s="9"/>
      <c r="T2" s="8"/>
    </row>
    <row r="3" spans="1:20" s="16" customFormat="1" ht="30" customHeight="1" x14ac:dyDescent="0.25">
      <c r="A3" s="25" t="s">
        <v>25</v>
      </c>
      <c r="B3" s="25" t="s">
        <v>26</v>
      </c>
      <c r="C3" s="25" t="s">
        <v>27</v>
      </c>
      <c r="D3" s="25" t="s">
        <v>11</v>
      </c>
      <c r="E3" s="26">
        <v>2008</v>
      </c>
      <c r="F3" s="25" t="s">
        <v>15</v>
      </c>
      <c r="G3" s="25" t="s">
        <v>14</v>
      </c>
      <c r="H3" s="27" t="s">
        <v>389</v>
      </c>
      <c r="I3" s="25" t="s">
        <v>28</v>
      </c>
      <c r="J3" s="20">
        <v>245</v>
      </c>
      <c r="K3" s="14">
        <f t="shared" ref="K3:K34" si="0">J3*3</f>
        <v>735</v>
      </c>
      <c r="L3" s="14">
        <v>306.25</v>
      </c>
      <c r="M3" s="14">
        <f t="shared" ref="M3:M34" si="1">L3*3</f>
        <v>918.75</v>
      </c>
      <c r="N3" s="14">
        <v>367.5</v>
      </c>
      <c r="O3" s="14">
        <f t="shared" ref="O3:O34" si="2">N3*3</f>
        <v>1102.5</v>
      </c>
      <c r="P3" s="15">
        <v>229.64</v>
      </c>
      <c r="Q3" s="15">
        <f t="shared" ref="Q3:Q34" si="3">P3*3</f>
        <v>688.92</v>
      </c>
      <c r="R3" s="15">
        <v>287.05</v>
      </c>
      <c r="S3" s="15">
        <f t="shared" ref="S3:S34" si="4">R3*3</f>
        <v>861.15000000000009</v>
      </c>
      <c r="T3" s="15">
        <v>344.46</v>
      </c>
    </row>
    <row r="4" spans="1:20" s="16" customFormat="1" ht="30" customHeight="1" x14ac:dyDescent="0.25">
      <c r="A4" s="25" t="s">
        <v>79</v>
      </c>
      <c r="B4" s="25" t="s">
        <v>80</v>
      </c>
      <c r="C4" s="25" t="s">
        <v>81</v>
      </c>
      <c r="D4" s="25" t="s">
        <v>11</v>
      </c>
      <c r="E4" s="26">
        <v>2018</v>
      </c>
      <c r="F4" s="25" t="s">
        <v>15</v>
      </c>
      <c r="G4" s="25" t="s">
        <v>14</v>
      </c>
      <c r="H4" s="27" t="s">
        <v>12</v>
      </c>
      <c r="I4" s="25" t="s">
        <v>82</v>
      </c>
      <c r="J4" s="20">
        <v>470</v>
      </c>
      <c r="K4" s="14">
        <f t="shared" si="0"/>
        <v>1410</v>
      </c>
      <c r="L4" s="14">
        <v>587.5</v>
      </c>
      <c r="M4" s="14">
        <f t="shared" si="1"/>
        <v>1762.5</v>
      </c>
      <c r="N4" s="14">
        <v>705</v>
      </c>
      <c r="O4" s="14">
        <f t="shared" si="2"/>
        <v>2115</v>
      </c>
      <c r="P4" s="15">
        <v>440.53</v>
      </c>
      <c r="Q4" s="15">
        <f t="shared" si="3"/>
        <v>1321.59</v>
      </c>
      <c r="R4" s="15">
        <v>550.66</v>
      </c>
      <c r="S4" s="15">
        <f t="shared" si="4"/>
        <v>1651.98</v>
      </c>
      <c r="T4" s="15">
        <v>660.79</v>
      </c>
    </row>
    <row r="5" spans="1:20" s="16" customFormat="1" ht="30" customHeight="1" x14ac:dyDescent="0.25">
      <c r="A5" s="25" t="s">
        <v>220</v>
      </c>
      <c r="B5" s="25" t="s">
        <v>221</v>
      </c>
      <c r="C5" s="25" t="s">
        <v>222</v>
      </c>
      <c r="D5" s="25" t="s">
        <v>11</v>
      </c>
      <c r="E5" s="26">
        <v>2001</v>
      </c>
      <c r="F5" s="25" t="s">
        <v>15</v>
      </c>
      <c r="G5" s="25" t="s">
        <v>17</v>
      </c>
      <c r="H5" s="27" t="s">
        <v>12</v>
      </c>
      <c r="I5" s="25" t="s">
        <v>223</v>
      </c>
      <c r="J5" s="20">
        <v>49.95</v>
      </c>
      <c r="K5" s="14">
        <f t="shared" si="0"/>
        <v>149.85000000000002</v>
      </c>
      <c r="L5" s="14">
        <v>62.44</v>
      </c>
      <c r="M5" s="14">
        <f t="shared" si="1"/>
        <v>187.32</v>
      </c>
      <c r="N5" s="14">
        <v>74.930000000000007</v>
      </c>
      <c r="O5" s="14">
        <f t="shared" si="2"/>
        <v>224.79000000000002</v>
      </c>
      <c r="P5" s="15">
        <v>46.82</v>
      </c>
      <c r="Q5" s="15">
        <f t="shared" si="3"/>
        <v>140.46</v>
      </c>
      <c r="R5" s="15">
        <v>58.52</v>
      </c>
      <c r="S5" s="15">
        <f t="shared" si="4"/>
        <v>175.56</v>
      </c>
      <c r="T5" s="15">
        <v>70.23</v>
      </c>
    </row>
    <row r="6" spans="1:20" s="16" customFormat="1" ht="30" customHeight="1" x14ac:dyDescent="0.25">
      <c r="A6" s="25" t="s">
        <v>67</v>
      </c>
      <c r="B6" s="25" t="s">
        <v>68</v>
      </c>
      <c r="C6" s="25" t="s">
        <v>69</v>
      </c>
      <c r="D6" s="25" t="s">
        <v>11</v>
      </c>
      <c r="E6" s="26">
        <v>2005</v>
      </c>
      <c r="F6" s="25" t="s">
        <v>15</v>
      </c>
      <c r="G6" s="25" t="s">
        <v>17</v>
      </c>
      <c r="H6" s="27" t="s">
        <v>12</v>
      </c>
      <c r="I6" s="25" t="s">
        <v>70</v>
      </c>
      <c r="J6" s="20">
        <v>190</v>
      </c>
      <c r="K6" s="14">
        <f t="shared" si="0"/>
        <v>570</v>
      </c>
      <c r="L6" s="14">
        <v>237.5</v>
      </c>
      <c r="M6" s="14">
        <f t="shared" si="1"/>
        <v>712.5</v>
      </c>
      <c r="N6" s="14">
        <v>285</v>
      </c>
      <c r="O6" s="14">
        <f t="shared" si="2"/>
        <v>855</v>
      </c>
      <c r="P6" s="15">
        <v>178.09</v>
      </c>
      <c r="Q6" s="15">
        <f t="shared" si="3"/>
        <v>534.27</v>
      </c>
      <c r="R6" s="15">
        <v>222.61</v>
      </c>
      <c r="S6" s="15">
        <f t="shared" si="4"/>
        <v>667.83</v>
      </c>
      <c r="T6" s="15">
        <v>267.13</v>
      </c>
    </row>
    <row r="7" spans="1:20" s="16" customFormat="1" ht="30" customHeight="1" x14ac:dyDescent="0.25">
      <c r="A7" s="25" t="s">
        <v>331</v>
      </c>
      <c r="B7" s="25" t="s">
        <v>332</v>
      </c>
      <c r="C7" s="25" t="s">
        <v>330</v>
      </c>
      <c r="D7" s="25" t="s">
        <v>11</v>
      </c>
      <c r="E7" s="26">
        <v>2023</v>
      </c>
      <c r="F7" s="25" t="s">
        <v>15</v>
      </c>
      <c r="G7" s="25" t="s">
        <v>14</v>
      </c>
      <c r="H7" s="27" t="s">
        <v>12</v>
      </c>
      <c r="I7" s="25" t="s">
        <v>333</v>
      </c>
      <c r="J7" s="20">
        <v>125</v>
      </c>
      <c r="K7" s="14">
        <f t="shared" si="0"/>
        <v>375</v>
      </c>
      <c r="L7" s="14">
        <v>156.25</v>
      </c>
      <c r="M7" s="14">
        <f t="shared" si="1"/>
        <v>468.75</v>
      </c>
      <c r="N7" s="14">
        <v>187.5</v>
      </c>
      <c r="O7" s="14">
        <f t="shared" si="2"/>
        <v>562.5</v>
      </c>
      <c r="P7" s="15">
        <v>117.16</v>
      </c>
      <c r="Q7" s="15">
        <f t="shared" si="3"/>
        <v>351.48</v>
      </c>
      <c r="R7" s="15">
        <v>146.44999999999999</v>
      </c>
      <c r="S7" s="15">
        <f t="shared" si="4"/>
        <v>439.34999999999997</v>
      </c>
      <c r="T7" s="15">
        <v>175.74</v>
      </c>
    </row>
    <row r="8" spans="1:20" s="16" customFormat="1" ht="30" customHeight="1" x14ac:dyDescent="0.25">
      <c r="A8" s="25" t="s">
        <v>139</v>
      </c>
      <c r="B8" s="25" t="s">
        <v>140</v>
      </c>
      <c r="C8" s="25" t="s">
        <v>141</v>
      </c>
      <c r="D8" s="25" t="s">
        <v>11</v>
      </c>
      <c r="E8" s="26">
        <v>2020</v>
      </c>
      <c r="F8" s="25" t="s">
        <v>15</v>
      </c>
      <c r="G8" s="25" t="s">
        <v>14</v>
      </c>
      <c r="H8" s="27" t="s">
        <v>12</v>
      </c>
      <c r="I8" s="25" t="s">
        <v>142</v>
      </c>
      <c r="J8" s="20">
        <v>190</v>
      </c>
      <c r="K8" s="14">
        <f t="shared" si="0"/>
        <v>570</v>
      </c>
      <c r="L8" s="14">
        <v>237.5</v>
      </c>
      <c r="M8" s="14">
        <f t="shared" si="1"/>
        <v>712.5</v>
      </c>
      <c r="N8" s="14">
        <v>285</v>
      </c>
      <c r="O8" s="14">
        <f t="shared" si="2"/>
        <v>855</v>
      </c>
      <c r="P8" s="15">
        <v>178.09</v>
      </c>
      <c r="Q8" s="15">
        <f t="shared" si="3"/>
        <v>534.27</v>
      </c>
      <c r="R8" s="15">
        <v>222.61</v>
      </c>
      <c r="S8" s="15">
        <f t="shared" si="4"/>
        <v>667.83</v>
      </c>
      <c r="T8" s="15">
        <v>267.13</v>
      </c>
    </row>
    <row r="9" spans="1:20" s="16" customFormat="1" ht="30" customHeight="1" x14ac:dyDescent="0.25">
      <c r="A9" s="25" t="s">
        <v>204</v>
      </c>
      <c r="B9" s="25" t="s">
        <v>205</v>
      </c>
      <c r="C9" s="25" t="s">
        <v>206</v>
      </c>
      <c r="D9" s="25" t="s">
        <v>207</v>
      </c>
      <c r="E9" s="26">
        <v>2010</v>
      </c>
      <c r="F9" s="25" t="s">
        <v>15</v>
      </c>
      <c r="G9" s="25" t="s">
        <v>17</v>
      </c>
      <c r="H9" s="27" t="s">
        <v>12</v>
      </c>
      <c r="I9" s="25" t="s">
        <v>208</v>
      </c>
      <c r="J9" s="20">
        <v>135</v>
      </c>
      <c r="K9" s="14">
        <f t="shared" si="0"/>
        <v>405</v>
      </c>
      <c r="L9" s="14">
        <v>168.75</v>
      </c>
      <c r="M9" s="14">
        <f t="shared" si="1"/>
        <v>506.25</v>
      </c>
      <c r="N9" s="14">
        <v>236.25</v>
      </c>
      <c r="O9" s="14">
        <f t="shared" si="2"/>
        <v>708.75</v>
      </c>
      <c r="P9" s="15">
        <v>126.53</v>
      </c>
      <c r="Q9" s="15">
        <f t="shared" si="3"/>
        <v>379.59000000000003</v>
      </c>
      <c r="R9" s="15">
        <v>158.16999999999999</v>
      </c>
      <c r="S9" s="15">
        <f t="shared" si="4"/>
        <v>474.51</v>
      </c>
      <c r="T9" s="15">
        <v>221.44</v>
      </c>
    </row>
    <row r="10" spans="1:20" s="16" customFormat="1" ht="30" customHeight="1" x14ac:dyDescent="0.25">
      <c r="A10" s="25" t="s">
        <v>151</v>
      </c>
      <c r="B10" s="25" t="s">
        <v>152</v>
      </c>
      <c r="C10" s="25" t="s">
        <v>153</v>
      </c>
      <c r="D10" s="25" t="s">
        <v>11</v>
      </c>
      <c r="E10" s="26">
        <v>2019</v>
      </c>
      <c r="F10" s="25" t="s">
        <v>15</v>
      </c>
      <c r="G10" s="25" t="s">
        <v>17</v>
      </c>
      <c r="H10" s="27" t="s">
        <v>12</v>
      </c>
      <c r="I10" s="25" t="s">
        <v>154</v>
      </c>
      <c r="J10" s="20">
        <v>190</v>
      </c>
      <c r="K10" s="14">
        <f t="shared" si="0"/>
        <v>570</v>
      </c>
      <c r="L10" s="14">
        <v>237.5</v>
      </c>
      <c r="M10" s="14">
        <f t="shared" si="1"/>
        <v>712.5</v>
      </c>
      <c r="N10" s="14">
        <v>285</v>
      </c>
      <c r="O10" s="14">
        <f t="shared" si="2"/>
        <v>855</v>
      </c>
      <c r="P10" s="15">
        <v>178.09</v>
      </c>
      <c r="Q10" s="15">
        <f t="shared" si="3"/>
        <v>534.27</v>
      </c>
      <c r="R10" s="15">
        <v>222.61</v>
      </c>
      <c r="S10" s="15">
        <f t="shared" si="4"/>
        <v>667.83</v>
      </c>
      <c r="T10" s="15">
        <v>267.13</v>
      </c>
    </row>
    <row r="11" spans="1:20" s="16" customFormat="1" ht="30" customHeight="1" x14ac:dyDescent="0.25">
      <c r="A11" s="25" t="s">
        <v>187</v>
      </c>
      <c r="B11" s="25" t="s">
        <v>188</v>
      </c>
      <c r="C11" s="25" t="s">
        <v>189</v>
      </c>
      <c r="D11" s="25" t="s">
        <v>11</v>
      </c>
      <c r="E11" s="26">
        <v>2020</v>
      </c>
      <c r="F11" s="25" t="s">
        <v>15</v>
      </c>
      <c r="G11" s="25" t="s">
        <v>17</v>
      </c>
      <c r="H11" s="27" t="s">
        <v>12</v>
      </c>
      <c r="I11" s="25" t="s">
        <v>190</v>
      </c>
      <c r="J11" s="20">
        <v>165</v>
      </c>
      <c r="K11" s="14">
        <f t="shared" si="0"/>
        <v>495</v>
      </c>
      <c r="L11" s="14">
        <v>206.25</v>
      </c>
      <c r="M11" s="14">
        <f t="shared" si="1"/>
        <v>618.75</v>
      </c>
      <c r="N11" s="14">
        <v>247.5</v>
      </c>
      <c r="O11" s="14">
        <f t="shared" si="2"/>
        <v>742.5</v>
      </c>
      <c r="P11" s="15">
        <v>154.65</v>
      </c>
      <c r="Q11" s="15">
        <f t="shared" si="3"/>
        <v>463.95000000000005</v>
      </c>
      <c r="R11" s="15">
        <v>193.32</v>
      </c>
      <c r="S11" s="15">
        <f t="shared" si="4"/>
        <v>579.96</v>
      </c>
      <c r="T11" s="15">
        <v>231.98</v>
      </c>
    </row>
    <row r="12" spans="1:20" s="16" customFormat="1" ht="30" customHeight="1" x14ac:dyDescent="0.25">
      <c r="A12" s="25" t="s">
        <v>224</v>
      </c>
      <c r="B12" s="25" t="s">
        <v>225</v>
      </c>
      <c r="C12" s="25" t="s">
        <v>226</v>
      </c>
      <c r="D12" s="25" t="s">
        <v>11</v>
      </c>
      <c r="E12" s="26">
        <v>2021</v>
      </c>
      <c r="F12" s="25" t="s">
        <v>15</v>
      </c>
      <c r="G12" s="25" t="s">
        <v>17</v>
      </c>
      <c r="H12" s="27" t="s">
        <v>12</v>
      </c>
      <c r="I12" s="25" t="s">
        <v>227</v>
      </c>
      <c r="J12" s="20">
        <v>49.95</v>
      </c>
      <c r="K12" s="14">
        <f t="shared" si="0"/>
        <v>149.85000000000002</v>
      </c>
      <c r="L12" s="14">
        <v>62.44</v>
      </c>
      <c r="M12" s="14">
        <f t="shared" si="1"/>
        <v>187.32</v>
      </c>
      <c r="N12" s="14">
        <v>74.930000000000007</v>
      </c>
      <c r="O12" s="14">
        <f t="shared" si="2"/>
        <v>224.79000000000002</v>
      </c>
      <c r="P12" s="15">
        <v>46.82</v>
      </c>
      <c r="Q12" s="15">
        <f t="shared" si="3"/>
        <v>140.46</v>
      </c>
      <c r="R12" s="15">
        <v>58.52</v>
      </c>
      <c r="S12" s="15">
        <f t="shared" si="4"/>
        <v>175.56</v>
      </c>
      <c r="T12" s="15">
        <v>70.23</v>
      </c>
    </row>
    <row r="13" spans="1:20" s="16" customFormat="1" ht="30" customHeight="1" x14ac:dyDescent="0.25">
      <c r="A13" s="25" t="s">
        <v>338</v>
      </c>
      <c r="B13" s="25" t="s">
        <v>339</v>
      </c>
      <c r="C13" s="25" t="s">
        <v>340</v>
      </c>
      <c r="D13" s="25" t="s">
        <v>11</v>
      </c>
      <c r="E13" s="26">
        <v>2023</v>
      </c>
      <c r="F13" s="25" t="s">
        <v>15</v>
      </c>
      <c r="G13" s="25" t="s">
        <v>17</v>
      </c>
      <c r="H13" s="27" t="s">
        <v>12</v>
      </c>
      <c r="I13" s="25" t="s">
        <v>341</v>
      </c>
      <c r="J13" s="20">
        <v>190</v>
      </c>
      <c r="K13" s="14">
        <f t="shared" si="0"/>
        <v>570</v>
      </c>
      <c r="L13" s="14">
        <v>237.5</v>
      </c>
      <c r="M13" s="14">
        <f t="shared" si="1"/>
        <v>712.5</v>
      </c>
      <c r="N13" s="14">
        <v>285</v>
      </c>
      <c r="O13" s="14">
        <f t="shared" si="2"/>
        <v>855</v>
      </c>
      <c r="P13" s="15">
        <v>178.09</v>
      </c>
      <c r="Q13" s="15">
        <f t="shared" si="3"/>
        <v>534.27</v>
      </c>
      <c r="R13" s="15">
        <v>222.61</v>
      </c>
      <c r="S13" s="15">
        <f t="shared" si="4"/>
        <v>667.83</v>
      </c>
      <c r="T13" s="15">
        <v>267.13</v>
      </c>
    </row>
    <row r="14" spans="1:20" s="16" customFormat="1" ht="30" customHeight="1" x14ac:dyDescent="0.25">
      <c r="A14" s="25" t="s">
        <v>289</v>
      </c>
      <c r="B14" s="25" t="s">
        <v>290</v>
      </c>
      <c r="C14" s="25" t="s">
        <v>291</v>
      </c>
      <c r="D14" s="25" t="s">
        <v>11</v>
      </c>
      <c r="E14" s="26">
        <v>2023</v>
      </c>
      <c r="F14" s="25" t="s">
        <v>15</v>
      </c>
      <c r="G14" s="25" t="s">
        <v>17</v>
      </c>
      <c r="H14" s="27" t="s">
        <v>12</v>
      </c>
      <c r="I14" s="25" t="s">
        <v>292</v>
      </c>
      <c r="J14" s="20">
        <v>165</v>
      </c>
      <c r="K14" s="14">
        <f t="shared" si="0"/>
        <v>495</v>
      </c>
      <c r="L14" s="14">
        <v>206.25</v>
      </c>
      <c r="M14" s="14">
        <f t="shared" si="1"/>
        <v>618.75</v>
      </c>
      <c r="N14" s="14">
        <v>247.5</v>
      </c>
      <c r="O14" s="14">
        <f t="shared" si="2"/>
        <v>742.5</v>
      </c>
      <c r="P14" s="15">
        <v>154.65</v>
      </c>
      <c r="Q14" s="15">
        <f t="shared" si="3"/>
        <v>463.95000000000005</v>
      </c>
      <c r="R14" s="15">
        <v>193.32</v>
      </c>
      <c r="S14" s="15">
        <f t="shared" si="4"/>
        <v>579.96</v>
      </c>
      <c r="T14" s="15">
        <v>231.98</v>
      </c>
    </row>
    <row r="15" spans="1:20" s="16" customFormat="1" ht="30" customHeight="1" x14ac:dyDescent="0.25">
      <c r="A15" s="25" t="s">
        <v>184</v>
      </c>
      <c r="B15" s="25" t="s">
        <v>185</v>
      </c>
      <c r="C15" s="25" t="s">
        <v>24</v>
      </c>
      <c r="D15" s="25" t="s">
        <v>11</v>
      </c>
      <c r="E15" s="26">
        <v>2003</v>
      </c>
      <c r="F15" s="25" t="s">
        <v>13</v>
      </c>
      <c r="G15" s="25" t="s">
        <v>14</v>
      </c>
      <c r="H15" s="27" t="s">
        <v>12</v>
      </c>
      <c r="I15" s="25" t="s">
        <v>186</v>
      </c>
      <c r="J15" s="20">
        <v>150</v>
      </c>
      <c r="K15" s="14">
        <f t="shared" si="0"/>
        <v>450</v>
      </c>
      <c r="L15" s="14">
        <v>187.5</v>
      </c>
      <c r="M15" s="14">
        <f t="shared" si="1"/>
        <v>562.5</v>
      </c>
      <c r="N15" s="14">
        <v>225</v>
      </c>
      <c r="O15" s="14">
        <f t="shared" si="2"/>
        <v>675</v>
      </c>
      <c r="P15" s="15">
        <v>140.59</v>
      </c>
      <c r="Q15" s="15">
        <f t="shared" si="3"/>
        <v>421.77</v>
      </c>
      <c r="R15" s="15">
        <v>175.74</v>
      </c>
      <c r="S15" s="15">
        <f t="shared" si="4"/>
        <v>527.22</v>
      </c>
      <c r="T15" s="15">
        <v>210.89</v>
      </c>
    </row>
    <row r="16" spans="1:20" s="16" customFormat="1" ht="30" customHeight="1" x14ac:dyDescent="0.25">
      <c r="A16" s="25" t="s">
        <v>212</v>
      </c>
      <c r="B16" s="25" t="s">
        <v>213</v>
      </c>
      <c r="C16" s="25" t="s">
        <v>214</v>
      </c>
      <c r="D16" s="25" t="s">
        <v>11</v>
      </c>
      <c r="E16" s="26">
        <v>2004</v>
      </c>
      <c r="F16" s="25" t="s">
        <v>15</v>
      </c>
      <c r="G16" s="25" t="s">
        <v>17</v>
      </c>
      <c r="H16" s="27" t="s">
        <v>12</v>
      </c>
      <c r="I16" s="25" t="s">
        <v>215</v>
      </c>
      <c r="J16" s="20">
        <v>265</v>
      </c>
      <c r="K16" s="14">
        <f t="shared" si="0"/>
        <v>795</v>
      </c>
      <c r="L16" s="14">
        <v>331.25</v>
      </c>
      <c r="M16" s="14">
        <f t="shared" si="1"/>
        <v>993.75</v>
      </c>
      <c r="N16" s="14">
        <v>397.5</v>
      </c>
      <c r="O16" s="14">
        <f t="shared" si="2"/>
        <v>1192.5</v>
      </c>
      <c r="P16" s="15">
        <v>248.38</v>
      </c>
      <c r="Q16" s="15">
        <f t="shared" si="3"/>
        <v>745.14</v>
      </c>
      <c r="R16" s="15">
        <v>310.48</v>
      </c>
      <c r="S16" s="15">
        <f t="shared" si="4"/>
        <v>931.44</v>
      </c>
      <c r="T16" s="15">
        <v>372.57</v>
      </c>
    </row>
    <row r="17" spans="1:20" s="16" customFormat="1" ht="30" customHeight="1" x14ac:dyDescent="0.25">
      <c r="A17" s="25" t="s">
        <v>196</v>
      </c>
      <c r="B17" s="25" t="s">
        <v>197</v>
      </c>
      <c r="C17" s="25" t="s">
        <v>198</v>
      </c>
      <c r="D17" s="25" t="s">
        <v>11</v>
      </c>
      <c r="E17" s="26">
        <v>2016</v>
      </c>
      <c r="F17" s="25" t="s">
        <v>15</v>
      </c>
      <c r="G17" s="25" t="s">
        <v>17</v>
      </c>
      <c r="H17" s="27" t="s">
        <v>12</v>
      </c>
      <c r="I17" s="25" t="s">
        <v>199</v>
      </c>
      <c r="J17" s="20">
        <v>190</v>
      </c>
      <c r="K17" s="14">
        <f t="shared" si="0"/>
        <v>570</v>
      </c>
      <c r="L17" s="14">
        <v>237.5</v>
      </c>
      <c r="M17" s="14">
        <f t="shared" si="1"/>
        <v>712.5</v>
      </c>
      <c r="N17" s="14">
        <v>285</v>
      </c>
      <c r="O17" s="14">
        <f t="shared" si="2"/>
        <v>855</v>
      </c>
      <c r="P17" s="15">
        <v>178.09</v>
      </c>
      <c r="Q17" s="15">
        <f t="shared" si="3"/>
        <v>534.27</v>
      </c>
      <c r="R17" s="15">
        <v>222.61</v>
      </c>
      <c r="S17" s="15">
        <f t="shared" si="4"/>
        <v>667.83</v>
      </c>
      <c r="T17" s="15">
        <v>267.13</v>
      </c>
    </row>
    <row r="18" spans="1:20" s="16" customFormat="1" ht="30" customHeight="1" x14ac:dyDescent="0.25">
      <c r="A18" s="25" t="s">
        <v>346</v>
      </c>
      <c r="B18" s="25" t="s">
        <v>347</v>
      </c>
      <c r="C18" s="25" t="s">
        <v>348</v>
      </c>
      <c r="D18" s="25" t="s">
        <v>11</v>
      </c>
      <c r="E18" s="26">
        <v>2023</v>
      </c>
      <c r="F18" s="25" t="s">
        <v>15</v>
      </c>
      <c r="G18" s="25" t="s">
        <v>14</v>
      </c>
      <c r="H18" s="27" t="s">
        <v>12</v>
      </c>
      <c r="I18" s="25" t="s">
        <v>349</v>
      </c>
      <c r="J18" s="20">
        <v>150</v>
      </c>
      <c r="K18" s="14">
        <f t="shared" si="0"/>
        <v>450</v>
      </c>
      <c r="L18" s="14">
        <v>187.5</v>
      </c>
      <c r="M18" s="14">
        <f t="shared" si="1"/>
        <v>562.5</v>
      </c>
      <c r="N18" s="14">
        <v>225</v>
      </c>
      <c r="O18" s="14">
        <f t="shared" si="2"/>
        <v>675</v>
      </c>
      <c r="P18" s="15">
        <v>140.59</v>
      </c>
      <c r="Q18" s="15">
        <f t="shared" si="3"/>
        <v>421.77</v>
      </c>
      <c r="R18" s="15">
        <v>175.74</v>
      </c>
      <c r="S18" s="15">
        <f t="shared" si="4"/>
        <v>527.22</v>
      </c>
      <c r="T18" s="15">
        <v>210.89</v>
      </c>
    </row>
    <row r="19" spans="1:20" s="16" customFormat="1" ht="30" customHeight="1" x14ac:dyDescent="0.25">
      <c r="A19" s="25" t="s">
        <v>278</v>
      </c>
      <c r="B19" s="25" t="s">
        <v>279</v>
      </c>
      <c r="C19" s="25" t="s">
        <v>280</v>
      </c>
      <c r="D19" s="25" t="s">
        <v>11</v>
      </c>
      <c r="E19" s="26">
        <v>2023</v>
      </c>
      <c r="F19" s="25" t="s">
        <v>15</v>
      </c>
      <c r="G19" s="25" t="s">
        <v>17</v>
      </c>
      <c r="H19" s="27" t="s">
        <v>12</v>
      </c>
      <c r="I19" s="25" t="s">
        <v>281</v>
      </c>
      <c r="J19" s="20">
        <v>150</v>
      </c>
      <c r="K19" s="14">
        <f t="shared" si="0"/>
        <v>450</v>
      </c>
      <c r="L19" s="14">
        <v>187.5</v>
      </c>
      <c r="M19" s="14">
        <f t="shared" si="1"/>
        <v>562.5</v>
      </c>
      <c r="N19" s="14">
        <v>225</v>
      </c>
      <c r="O19" s="14">
        <f t="shared" si="2"/>
        <v>675</v>
      </c>
      <c r="P19" s="15">
        <v>140.59</v>
      </c>
      <c r="Q19" s="15">
        <f t="shared" si="3"/>
        <v>421.77</v>
      </c>
      <c r="R19" s="15">
        <v>175.74</v>
      </c>
      <c r="S19" s="15">
        <f t="shared" si="4"/>
        <v>527.22</v>
      </c>
      <c r="T19" s="15">
        <v>210.89</v>
      </c>
    </row>
    <row r="20" spans="1:20" s="16" customFormat="1" ht="30" customHeight="1" x14ac:dyDescent="0.25">
      <c r="A20" s="25" t="s">
        <v>350</v>
      </c>
      <c r="B20" s="25" t="s">
        <v>351</v>
      </c>
      <c r="C20" s="25" t="s">
        <v>352</v>
      </c>
      <c r="D20" s="25" t="s">
        <v>11</v>
      </c>
      <c r="E20" s="26">
        <v>2023</v>
      </c>
      <c r="F20" s="25" t="s">
        <v>15</v>
      </c>
      <c r="G20" s="25" t="s">
        <v>14</v>
      </c>
      <c r="H20" s="27" t="s">
        <v>12</v>
      </c>
      <c r="I20" s="25" t="s">
        <v>353</v>
      </c>
      <c r="J20" s="20">
        <v>125</v>
      </c>
      <c r="K20" s="14">
        <f t="shared" si="0"/>
        <v>375</v>
      </c>
      <c r="L20" s="14">
        <v>156.25</v>
      </c>
      <c r="M20" s="14">
        <f t="shared" si="1"/>
        <v>468.75</v>
      </c>
      <c r="N20" s="14">
        <v>187.5</v>
      </c>
      <c r="O20" s="14">
        <f t="shared" si="2"/>
        <v>562.5</v>
      </c>
      <c r="P20" s="15">
        <v>117.16</v>
      </c>
      <c r="Q20" s="15">
        <f t="shared" si="3"/>
        <v>351.48</v>
      </c>
      <c r="R20" s="15">
        <v>146.44999999999999</v>
      </c>
      <c r="S20" s="15">
        <f t="shared" si="4"/>
        <v>439.34999999999997</v>
      </c>
      <c r="T20" s="15">
        <v>175.74</v>
      </c>
    </row>
    <row r="21" spans="1:20" s="16" customFormat="1" ht="30" customHeight="1" x14ac:dyDescent="0.25">
      <c r="A21" s="25" t="s">
        <v>382</v>
      </c>
      <c r="B21" s="25" t="s">
        <v>383</v>
      </c>
      <c r="C21" s="25" t="s">
        <v>384</v>
      </c>
      <c r="D21" s="25" t="s">
        <v>11</v>
      </c>
      <c r="E21" s="26">
        <v>2023</v>
      </c>
      <c r="F21" s="25" t="s">
        <v>15</v>
      </c>
      <c r="G21" s="25" t="s">
        <v>17</v>
      </c>
      <c r="H21" s="27" t="s">
        <v>12</v>
      </c>
      <c r="I21" s="25" t="s">
        <v>385</v>
      </c>
      <c r="J21" s="20">
        <v>150</v>
      </c>
      <c r="K21" s="14">
        <f t="shared" si="0"/>
        <v>450</v>
      </c>
      <c r="L21" s="14">
        <v>187.5</v>
      </c>
      <c r="M21" s="14">
        <f t="shared" si="1"/>
        <v>562.5</v>
      </c>
      <c r="N21" s="14">
        <v>225</v>
      </c>
      <c r="O21" s="14">
        <f t="shared" si="2"/>
        <v>675</v>
      </c>
      <c r="P21" s="15">
        <v>140.59</v>
      </c>
      <c r="Q21" s="15">
        <f t="shared" si="3"/>
        <v>421.77</v>
      </c>
      <c r="R21" s="15">
        <v>175.74</v>
      </c>
      <c r="S21" s="15">
        <f t="shared" si="4"/>
        <v>527.22</v>
      </c>
      <c r="T21" s="15">
        <v>210.89</v>
      </c>
    </row>
    <row r="22" spans="1:20" s="16" customFormat="1" ht="30" customHeight="1" x14ac:dyDescent="0.25">
      <c r="A22" s="25" t="s">
        <v>59</v>
      </c>
      <c r="B22" s="25" t="s">
        <v>60</v>
      </c>
      <c r="C22" s="25" t="s">
        <v>61</v>
      </c>
      <c r="D22" s="25" t="s">
        <v>11</v>
      </c>
      <c r="E22" s="26">
        <v>2014</v>
      </c>
      <c r="F22" s="25" t="s">
        <v>15</v>
      </c>
      <c r="G22" s="25" t="s">
        <v>14</v>
      </c>
      <c r="H22" s="27" t="s">
        <v>387</v>
      </c>
      <c r="I22" s="25" t="s">
        <v>62</v>
      </c>
      <c r="J22" s="20">
        <v>190</v>
      </c>
      <c r="K22" s="14">
        <f t="shared" si="0"/>
        <v>570</v>
      </c>
      <c r="L22" s="14">
        <v>237.5</v>
      </c>
      <c r="M22" s="14">
        <f t="shared" si="1"/>
        <v>712.5</v>
      </c>
      <c r="N22" s="14">
        <v>285</v>
      </c>
      <c r="O22" s="14">
        <f t="shared" si="2"/>
        <v>855</v>
      </c>
      <c r="P22" s="15">
        <v>178.09</v>
      </c>
      <c r="Q22" s="15">
        <f t="shared" si="3"/>
        <v>534.27</v>
      </c>
      <c r="R22" s="15">
        <v>222.61</v>
      </c>
      <c r="S22" s="15">
        <f t="shared" si="4"/>
        <v>667.83</v>
      </c>
      <c r="T22" s="15">
        <v>267.13</v>
      </c>
    </row>
    <row r="23" spans="1:20" s="16" customFormat="1" ht="30" customHeight="1" x14ac:dyDescent="0.25">
      <c r="A23" s="25" t="s">
        <v>75</v>
      </c>
      <c r="B23" s="25" t="s">
        <v>76</v>
      </c>
      <c r="C23" s="25" t="s">
        <v>77</v>
      </c>
      <c r="D23" s="25" t="s">
        <v>11</v>
      </c>
      <c r="E23" s="26">
        <v>2000</v>
      </c>
      <c r="F23" s="25" t="s">
        <v>15</v>
      </c>
      <c r="G23" s="25" t="s">
        <v>17</v>
      </c>
      <c r="H23" s="27" t="s">
        <v>388</v>
      </c>
      <c r="I23" s="25" t="s">
        <v>78</v>
      </c>
      <c r="J23" s="20">
        <v>190</v>
      </c>
      <c r="K23" s="14">
        <f t="shared" si="0"/>
        <v>570</v>
      </c>
      <c r="L23" s="14">
        <v>237.5</v>
      </c>
      <c r="M23" s="14">
        <f t="shared" si="1"/>
        <v>712.5</v>
      </c>
      <c r="N23" s="14">
        <v>285</v>
      </c>
      <c r="O23" s="14">
        <f t="shared" si="2"/>
        <v>855</v>
      </c>
      <c r="P23" s="15">
        <v>178.09</v>
      </c>
      <c r="Q23" s="15">
        <f t="shared" si="3"/>
        <v>534.27</v>
      </c>
      <c r="R23" s="15">
        <v>222.61</v>
      </c>
      <c r="S23" s="15">
        <f t="shared" si="4"/>
        <v>667.83</v>
      </c>
      <c r="T23" s="15">
        <v>267.13</v>
      </c>
    </row>
    <row r="24" spans="1:20" s="16" customFormat="1" ht="30" customHeight="1" x14ac:dyDescent="0.25">
      <c r="A24" s="25" t="s">
        <v>119</v>
      </c>
      <c r="B24" s="25" t="s">
        <v>120</v>
      </c>
      <c r="C24" s="25" t="s">
        <v>121</v>
      </c>
      <c r="D24" s="25" t="s">
        <v>11</v>
      </c>
      <c r="E24" s="26">
        <v>2020</v>
      </c>
      <c r="F24" s="25" t="s">
        <v>15</v>
      </c>
      <c r="G24" s="25" t="s">
        <v>17</v>
      </c>
      <c r="H24" s="27" t="s">
        <v>12</v>
      </c>
      <c r="I24" s="25" t="s">
        <v>122</v>
      </c>
      <c r="J24" s="20">
        <v>190</v>
      </c>
      <c r="K24" s="14">
        <f t="shared" si="0"/>
        <v>570</v>
      </c>
      <c r="L24" s="14">
        <v>237.5</v>
      </c>
      <c r="M24" s="14">
        <f t="shared" si="1"/>
        <v>712.5</v>
      </c>
      <c r="N24" s="14">
        <v>285</v>
      </c>
      <c r="O24" s="14">
        <f t="shared" si="2"/>
        <v>855</v>
      </c>
      <c r="P24" s="15">
        <v>178.09</v>
      </c>
      <c r="Q24" s="15">
        <f t="shared" si="3"/>
        <v>534.27</v>
      </c>
      <c r="R24" s="15">
        <v>222.61</v>
      </c>
      <c r="S24" s="15">
        <f t="shared" si="4"/>
        <v>667.83</v>
      </c>
      <c r="T24" s="15">
        <v>267.13</v>
      </c>
    </row>
    <row r="25" spans="1:20" s="16" customFormat="1" ht="30" customHeight="1" x14ac:dyDescent="0.25">
      <c r="A25" s="25" t="s">
        <v>323</v>
      </c>
      <c r="B25" s="25" t="s">
        <v>324</v>
      </c>
      <c r="C25" s="25" t="s">
        <v>325</v>
      </c>
      <c r="D25" s="25" t="s">
        <v>11</v>
      </c>
      <c r="E25" s="26">
        <v>2023</v>
      </c>
      <c r="F25" s="25" t="s">
        <v>15</v>
      </c>
      <c r="G25" s="25" t="s">
        <v>17</v>
      </c>
      <c r="H25" s="27" t="s">
        <v>12</v>
      </c>
      <c r="I25" s="25" t="s">
        <v>318</v>
      </c>
      <c r="J25" s="20">
        <v>150</v>
      </c>
      <c r="K25" s="14">
        <f t="shared" si="0"/>
        <v>450</v>
      </c>
      <c r="L25" s="14">
        <v>187.5</v>
      </c>
      <c r="M25" s="14">
        <f t="shared" si="1"/>
        <v>562.5</v>
      </c>
      <c r="N25" s="14">
        <v>225</v>
      </c>
      <c r="O25" s="14">
        <f t="shared" si="2"/>
        <v>675</v>
      </c>
      <c r="P25" s="15">
        <v>140.59</v>
      </c>
      <c r="Q25" s="15">
        <f t="shared" si="3"/>
        <v>421.77</v>
      </c>
      <c r="R25" s="15">
        <v>175.74</v>
      </c>
      <c r="S25" s="15">
        <f t="shared" si="4"/>
        <v>527.22</v>
      </c>
      <c r="T25" s="15">
        <v>210.89</v>
      </c>
    </row>
    <row r="26" spans="1:20" s="16" customFormat="1" ht="30" customHeight="1" x14ac:dyDescent="0.25">
      <c r="A26" s="25" t="s">
        <v>247</v>
      </c>
      <c r="B26" s="25" t="s">
        <v>248</v>
      </c>
      <c r="C26" s="25" t="s">
        <v>249</v>
      </c>
      <c r="D26" s="25" t="s">
        <v>11</v>
      </c>
      <c r="E26" s="26">
        <v>2022</v>
      </c>
      <c r="F26" s="25" t="s">
        <v>15</v>
      </c>
      <c r="G26" s="25" t="s">
        <v>17</v>
      </c>
      <c r="H26" s="27" t="s">
        <v>12</v>
      </c>
      <c r="I26" s="25" t="s">
        <v>113</v>
      </c>
      <c r="J26" s="20">
        <v>150</v>
      </c>
      <c r="K26" s="14">
        <f t="shared" si="0"/>
        <v>450</v>
      </c>
      <c r="L26" s="14">
        <v>187.5</v>
      </c>
      <c r="M26" s="14">
        <f t="shared" si="1"/>
        <v>562.5</v>
      </c>
      <c r="N26" s="14">
        <v>225</v>
      </c>
      <c r="O26" s="14">
        <f t="shared" si="2"/>
        <v>675</v>
      </c>
      <c r="P26" s="15">
        <v>140.59</v>
      </c>
      <c r="Q26" s="15">
        <f t="shared" si="3"/>
        <v>421.77</v>
      </c>
      <c r="R26" s="15">
        <v>175.74</v>
      </c>
      <c r="S26" s="15">
        <f t="shared" si="4"/>
        <v>527.22</v>
      </c>
      <c r="T26" s="15">
        <v>210.89</v>
      </c>
    </row>
    <row r="27" spans="1:20" s="16" customFormat="1" ht="30" customHeight="1" x14ac:dyDescent="0.25">
      <c r="A27" s="25" t="s">
        <v>29</v>
      </c>
      <c r="B27" s="25" t="s">
        <v>30</v>
      </c>
      <c r="C27" s="25" t="s">
        <v>31</v>
      </c>
      <c r="D27" s="25" t="s">
        <v>11</v>
      </c>
      <c r="E27" s="26">
        <v>2013</v>
      </c>
      <c r="F27" s="25" t="s">
        <v>15</v>
      </c>
      <c r="G27" s="25" t="s">
        <v>14</v>
      </c>
      <c r="H27" s="27" t="s">
        <v>387</v>
      </c>
      <c r="I27" s="25" t="s">
        <v>32</v>
      </c>
      <c r="J27" s="20">
        <v>190</v>
      </c>
      <c r="K27" s="14">
        <f t="shared" si="0"/>
        <v>570</v>
      </c>
      <c r="L27" s="14">
        <v>237.5</v>
      </c>
      <c r="M27" s="14">
        <f t="shared" si="1"/>
        <v>712.5</v>
      </c>
      <c r="N27" s="14">
        <v>285</v>
      </c>
      <c r="O27" s="14">
        <f t="shared" si="2"/>
        <v>855</v>
      </c>
      <c r="P27" s="15">
        <v>178.09</v>
      </c>
      <c r="Q27" s="15">
        <f t="shared" si="3"/>
        <v>534.27</v>
      </c>
      <c r="R27" s="15">
        <v>222.61</v>
      </c>
      <c r="S27" s="15">
        <f t="shared" si="4"/>
        <v>667.83</v>
      </c>
      <c r="T27" s="15">
        <v>267.13</v>
      </c>
    </row>
    <row r="28" spans="1:20" s="16" customFormat="1" ht="30" customHeight="1" x14ac:dyDescent="0.25">
      <c r="A28" s="25" t="s">
        <v>159</v>
      </c>
      <c r="B28" s="25" t="s">
        <v>160</v>
      </c>
      <c r="C28" s="25" t="s">
        <v>161</v>
      </c>
      <c r="D28" s="25" t="s">
        <v>11</v>
      </c>
      <c r="E28" s="26">
        <v>2009</v>
      </c>
      <c r="F28" s="25" t="s">
        <v>15</v>
      </c>
      <c r="G28" s="25" t="s">
        <v>14</v>
      </c>
      <c r="H28" s="27" t="s">
        <v>389</v>
      </c>
      <c r="I28" s="25" t="s">
        <v>162</v>
      </c>
      <c r="J28" s="20">
        <v>190</v>
      </c>
      <c r="K28" s="14">
        <f t="shared" si="0"/>
        <v>570</v>
      </c>
      <c r="L28" s="14">
        <v>237.5</v>
      </c>
      <c r="M28" s="14">
        <f t="shared" si="1"/>
        <v>712.5</v>
      </c>
      <c r="N28" s="14">
        <v>285</v>
      </c>
      <c r="O28" s="14">
        <f t="shared" si="2"/>
        <v>855</v>
      </c>
      <c r="P28" s="15">
        <v>178.09</v>
      </c>
      <c r="Q28" s="15">
        <f t="shared" si="3"/>
        <v>534.27</v>
      </c>
      <c r="R28" s="15">
        <v>222.61</v>
      </c>
      <c r="S28" s="15">
        <f t="shared" si="4"/>
        <v>667.83</v>
      </c>
      <c r="T28" s="15">
        <v>267.13</v>
      </c>
    </row>
    <row r="29" spans="1:20" s="16" customFormat="1" ht="30" customHeight="1" x14ac:dyDescent="0.25">
      <c r="A29" s="25" t="s">
        <v>131</v>
      </c>
      <c r="B29" s="25" t="s">
        <v>132</v>
      </c>
      <c r="C29" s="25" t="s">
        <v>133</v>
      </c>
      <c r="D29" s="25" t="s">
        <v>11</v>
      </c>
      <c r="E29" s="26">
        <v>2019</v>
      </c>
      <c r="F29" s="25" t="s">
        <v>15</v>
      </c>
      <c r="G29" s="25" t="s">
        <v>17</v>
      </c>
      <c r="H29" s="27" t="s">
        <v>12</v>
      </c>
      <c r="I29" s="25" t="s">
        <v>134</v>
      </c>
      <c r="J29" s="20">
        <v>190</v>
      </c>
      <c r="K29" s="14">
        <f t="shared" si="0"/>
        <v>570</v>
      </c>
      <c r="L29" s="14">
        <v>237.5</v>
      </c>
      <c r="M29" s="14">
        <f t="shared" si="1"/>
        <v>712.5</v>
      </c>
      <c r="N29" s="14">
        <v>285</v>
      </c>
      <c r="O29" s="14">
        <f t="shared" si="2"/>
        <v>855</v>
      </c>
      <c r="P29" s="15">
        <v>178.09</v>
      </c>
      <c r="Q29" s="15">
        <f t="shared" si="3"/>
        <v>534.27</v>
      </c>
      <c r="R29" s="15">
        <v>222.61</v>
      </c>
      <c r="S29" s="15">
        <f t="shared" si="4"/>
        <v>667.83</v>
      </c>
      <c r="T29" s="15">
        <v>267.13</v>
      </c>
    </row>
    <row r="30" spans="1:20" s="16" customFormat="1" ht="30" customHeight="1" x14ac:dyDescent="0.25">
      <c r="A30" s="25" t="s">
        <v>254</v>
      </c>
      <c r="B30" s="25" t="s">
        <v>255</v>
      </c>
      <c r="C30" s="25" t="s">
        <v>256</v>
      </c>
      <c r="D30" s="25" t="s">
        <v>58</v>
      </c>
      <c r="E30" s="26">
        <v>2023</v>
      </c>
      <c r="F30" s="25" t="s">
        <v>15</v>
      </c>
      <c r="G30" s="25" t="s">
        <v>17</v>
      </c>
      <c r="H30" s="27" t="s">
        <v>12</v>
      </c>
      <c r="I30" s="25" t="s">
        <v>173</v>
      </c>
      <c r="J30" s="20">
        <v>180</v>
      </c>
      <c r="K30" s="14">
        <f t="shared" si="0"/>
        <v>540</v>
      </c>
      <c r="L30" s="14">
        <v>225</v>
      </c>
      <c r="M30" s="14">
        <f t="shared" si="1"/>
        <v>675</v>
      </c>
      <c r="N30" s="14">
        <v>270</v>
      </c>
      <c r="O30" s="14">
        <f t="shared" si="2"/>
        <v>810</v>
      </c>
      <c r="P30" s="15">
        <v>168.71</v>
      </c>
      <c r="Q30" s="15">
        <f t="shared" si="3"/>
        <v>506.13</v>
      </c>
      <c r="R30" s="15">
        <v>210.89</v>
      </c>
      <c r="S30" s="15">
        <f t="shared" si="4"/>
        <v>632.66999999999996</v>
      </c>
      <c r="T30" s="15">
        <v>253.07</v>
      </c>
    </row>
    <row r="31" spans="1:20" s="16" customFormat="1" ht="30" customHeight="1" x14ac:dyDescent="0.25">
      <c r="A31" s="25" t="s">
        <v>155</v>
      </c>
      <c r="B31" s="25" t="s">
        <v>156</v>
      </c>
      <c r="C31" s="25" t="s">
        <v>157</v>
      </c>
      <c r="D31" s="25" t="s">
        <v>11</v>
      </c>
      <c r="E31" s="26">
        <v>2019</v>
      </c>
      <c r="F31" s="25" t="s">
        <v>15</v>
      </c>
      <c r="G31" s="25" t="s">
        <v>17</v>
      </c>
      <c r="H31" s="27" t="s">
        <v>12</v>
      </c>
      <c r="I31" s="25" t="s">
        <v>158</v>
      </c>
      <c r="J31" s="20">
        <v>190</v>
      </c>
      <c r="K31" s="14">
        <f t="shared" si="0"/>
        <v>570</v>
      </c>
      <c r="L31" s="14">
        <v>237.5</v>
      </c>
      <c r="M31" s="14">
        <f t="shared" si="1"/>
        <v>712.5</v>
      </c>
      <c r="N31" s="14">
        <v>285</v>
      </c>
      <c r="O31" s="14">
        <f t="shared" si="2"/>
        <v>855</v>
      </c>
      <c r="P31" s="15">
        <v>178.09</v>
      </c>
      <c r="Q31" s="15">
        <f t="shared" si="3"/>
        <v>534.27</v>
      </c>
      <c r="R31" s="15">
        <v>222.61</v>
      </c>
      <c r="S31" s="15">
        <f t="shared" si="4"/>
        <v>667.83</v>
      </c>
      <c r="T31" s="15">
        <v>267.13</v>
      </c>
    </row>
    <row r="32" spans="1:20" s="16" customFormat="1" ht="30" customHeight="1" x14ac:dyDescent="0.25">
      <c r="A32" s="25" t="s">
        <v>40</v>
      </c>
      <c r="B32" s="25" t="s">
        <v>41</v>
      </c>
      <c r="C32" s="25" t="s">
        <v>42</v>
      </c>
      <c r="D32" s="25" t="s">
        <v>33</v>
      </c>
      <c r="E32" s="26">
        <v>2014</v>
      </c>
      <c r="F32" s="25" t="s">
        <v>15</v>
      </c>
      <c r="G32" s="25" t="s">
        <v>17</v>
      </c>
      <c r="H32" s="27" t="s">
        <v>389</v>
      </c>
      <c r="I32" s="25" t="s">
        <v>43</v>
      </c>
      <c r="J32" s="20">
        <v>255</v>
      </c>
      <c r="K32" s="14">
        <f t="shared" si="0"/>
        <v>765</v>
      </c>
      <c r="L32" s="14">
        <v>318.75</v>
      </c>
      <c r="M32" s="14">
        <f t="shared" si="1"/>
        <v>956.25</v>
      </c>
      <c r="N32" s="14">
        <v>382.5</v>
      </c>
      <c r="O32" s="14">
        <f t="shared" si="2"/>
        <v>1147.5</v>
      </c>
      <c r="P32" s="15">
        <v>239.01</v>
      </c>
      <c r="Q32" s="15">
        <f t="shared" si="3"/>
        <v>717.03</v>
      </c>
      <c r="R32" s="15">
        <v>298.76</v>
      </c>
      <c r="S32" s="15">
        <f t="shared" si="4"/>
        <v>896.28</v>
      </c>
      <c r="T32" s="15">
        <v>358.52</v>
      </c>
    </row>
    <row r="33" spans="1:20" s="16" customFormat="1" ht="30" customHeight="1" x14ac:dyDescent="0.25">
      <c r="A33" s="25" t="s">
        <v>63</v>
      </c>
      <c r="B33" s="25" t="s">
        <v>64</v>
      </c>
      <c r="C33" s="25" t="s">
        <v>65</v>
      </c>
      <c r="D33" s="25" t="s">
        <v>11</v>
      </c>
      <c r="E33" s="26">
        <v>2013</v>
      </c>
      <c r="F33" s="25" t="s">
        <v>15</v>
      </c>
      <c r="G33" s="25" t="s">
        <v>17</v>
      </c>
      <c r="H33" s="27" t="s">
        <v>387</v>
      </c>
      <c r="I33" s="25" t="s">
        <v>62</v>
      </c>
      <c r="J33" s="20">
        <v>190</v>
      </c>
      <c r="K33" s="14">
        <f t="shared" si="0"/>
        <v>570</v>
      </c>
      <c r="L33" s="14">
        <v>237.5</v>
      </c>
      <c r="M33" s="14">
        <f t="shared" si="1"/>
        <v>712.5</v>
      </c>
      <c r="N33" s="14">
        <v>285</v>
      </c>
      <c r="O33" s="14">
        <f t="shared" si="2"/>
        <v>855</v>
      </c>
      <c r="P33" s="15">
        <v>178.09</v>
      </c>
      <c r="Q33" s="15">
        <f t="shared" si="3"/>
        <v>534.27</v>
      </c>
      <c r="R33" s="15">
        <v>222.61</v>
      </c>
      <c r="S33" s="15">
        <f t="shared" si="4"/>
        <v>667.83</v>
      </c>
      <c r="T33" s="15">
        <v>267.13</v>
      </c>
    </row>
    <row r="34" spans="1:20" s="16" customFormat="1" ht="30" customHeight="1" x14ac:dyDescent="0.25">
      <c r="A34" s="25" t="s">
        <v>261</v>
      </c>
      <c r="B34" s="25" t="s">
        <v>262</v>
      </c>
      <c r="C34" s="25" t="s">
        <v>263</v>
      </c>
      <c r="D34" s="25" t="s">
        <v>11</v>
      </c>
      <c r="E34" s="26">
        <v>2023</v>
      </c>
      <c r="F34" s="25" t="s">
        <v>15</v>
      </c>
      <c r="G34" s="25" t="s">
        <v>17</v>
      </c>
      <c r="H34" s="27" t="s">
        <v>12</v>
      </c>
      <c r="I34" s="25" t="s">
        <v>264</v>
      </c>
      <c r="J34" s="20">
        <v>190</v>
      </c>
      <c r="K34" s="14">
        <f t="shared" si="0"/>
        <v>570</v>
      </c>
      <c r="L34" s="14">
        <v>237.5</v>
      </c>
      <c r="M34" s="14">
        <f t="shared" si="1"/>
        <v>712.5</v>
      </c>
      <c r="N34" s="14">
        <v>285</v>
      </c>
      <c r="O34" s="14">
        <f t="shared" si="2"/>
        <v>855</v>
      </c>
      <c r="P34" s="15">
        <v>178.09</v>
      </c>
      <c r="Q34" s="15">
        <f t="shared" si="3"/>
        <v>534.27</v>
      </c>
      <c r="R34" s="15">
        <v>222.61</v>
      </c>
      <c r="S34" s="15">
        <f t="shared" si="4"/>
        <v>667.83</v>
      </c>
      <c r="T34" s="15">
        <v>267.13</v>
      </c>
    </row>
    <row r="35" spans="1:20" s="16" customFormat="1" ht="30" customHeight="1" x14ac:dyDescent="0.25">
      <c r="A35" s="25" t="s">
        <v>90</v>
      </c>
      <c r="B35" s="25" t="s">
        <v>91</v>
      </c>
      <c r="C35" s="25" t="s">
        <v>92</v>
      </c>
      <c r="D35" s="25" t="s">
        <v>11</v>
      </c>
      <c r="E35" s="26">
        <v>2019</v>
      </c>
      <c r="F35" s="25" t="s">
        <v>15</v>
      </c>
      <c r="G35" s="25" t="s">
        <v>17</v>
      </c>
      <c r="H35" s="27" t="s">
        <v>12</v>
      </c>
      <c r="I35" s="25" t="s">
        <v>93</v>
      </c>
      <c r="J35" s="20">
        <v>155</v>
      </c>
      <c r="K35" s="14">
        <f t="shared" ref="K35:K66" si="5">J35*3</f>
        <v>465</v>
      </c>
      <c r="L35" s="14">
        <v>193.75</v>
      </c>
      <c r="M35" s="14">
        <f t="shared" ref="M35:M66" si="6">L35*3</f>
        <v>581.25</v>
      </c>
      <c r="N35" s="14">
        <v>232.5</v>
      </c>
      <c r="O35" s="14">
        <f t="shared" ref="O35:O66" si="7">N35*3</f>
        <v>697.5</v>
      </c>
      <c r="P35" s="15">
        <v>145.28</v>
      </c>
      <c r="Q35" s="15">
        <f t="shared" ref="Q35:Q66" si="8">P35*3</f>
        <v>435.84000000000003</v>
      </c>
      <c r="R35" s="15">
        <v>181.6</v>
      </c>
      <c r="S35" s="15">
        <f t="shared" ref="S35:S66" si="9">R35*3</f>
        <v>544.79999999999995</v>
      </c>
      <c r="T35" s="15">
        <v>217.92</v>
      </c>
    </row>
    <row r="36" spans="1:20" s="16" customFormat="1" ht="30" customHeight="1" x14ac:dyDescent="0.25">
      <c r="A36" s="25" t="s">
        <v>50</v>
      </c>
      <c r="B36" s="25" t="s">
        <v>51</v>
      </c>
      <c r="C36" s="25" t="s">
        <v>52</v>
      </c>
      <c r="D36" s="25" t="s">
        <v>11</v>
      </c>
      <c r="E36" s="26">
        <v>2015</v>
      </c>
      <c r="F36" s="25" t="s">
        <v>15</v>
      </c>
      <c r="G36" s="25" t="s">
        <v>17</v>
      </c>
      <c r="H36" s="27" t="s">
        <v>389</v>
      </c>
      <c r="I36" s="25" t="s">
        <v>53</v>
      </c>
      <c r="J36" s="20">
        <v>190</v>
      </c>
      <c r="K36" s="14">
        <f t="shared" si="5"/>
        <v>570</v>
      </c>
      <c r="L36" s="14">
        <v>237.5</v>
      </c>
      <c r="M36" s="14">
        <f t="shared" si="6"/>
        <v>712.5</v>
      </c>
      <c r="N36" s="14">
        <v>285</v>
      </c>
      <c r="O36" s="14">
        <f t="shared" si="7"/>
        <v>855</v>
      </c>
      <c r="P36" s="15">
        <v>178.09</v>
      </c>
      <c r="Q36" s="15">
        <f t="shared" si="8"/>
        <v>534.27</v>
      </c>
      <c r="R36" s="15">
        <v>222.61</v>
      </c>
      <c r="S36" s="15">
        <f t="shared" si="9"/>
        <v>667.83</v>
      </c>
      <c r="T36" s="15">
        <v>267.13</v>
      </c>
    </row>
    <row r="37" spans="1:20" s="16" customFormat="1" ht="30" customHeight="1" x14ac:dyDescent="0.25">
      <c r="A37" s="25" t="s">
        <v>115</v>
      </c>
      <c r="B37" s="25" t="s">
        <v>116</v>
      </c>
      <c r="C37" s="25" t="s">
        <v>117</v>
      </c>
      <c r="D37" s="25" t="s">
        <v>11</v>
      </c>
      <c r="E37" s="26">
        <v>2019</v>
      </c>
      <c r="F37" s="25" t="s">
        <v>15</v>
      </c>
      <c r="G37" s="25" t="s">
        <v>17</v>
      </c>
      <c r="H37" s="27" t="s">
        <v>12</v>
      </c>
      <c r="I37" s="25" t="s">
        <v>118</v>
      </c>
      <c r="J37" s="20">
        <v>190</v>
      </c>
      <c r="K37" s="14">
        <f t="shared" si="5"/>
        <v>570</v>
      </c>
      <c r="L37" s="14">
        <v>237.5</v>
      </c>
      <c r="M37" s="14">
        <f t="shared" si="6"/>
        <v>712.5</v>
      </c>
      <c r="N37" s="14">
        <v>285</v>
      </c>
      <c r="O37" s="14">
        <f t="shared" si="7"/>
        <v>855</v>
      </c>
      <c r="P37" s="15">
        <v>178.09</v>
      </c>
      <c r="Q37" s="15">
        <f t="shared" si="8"/>
        <v>534.27</v>
      </c>
      <c r="R37" s="15">
        <v>222.61</v>
      </c>
      <c r="S37" s="15">
        <f t="shared" si="9"/>
        <v>667.83</v>
      </c>
      <c r="T37" s="15">
        <v>267.13</v>
      </c>
    </row>
    <row r="38" spans="1:20" s="16" customFormat="1" ht="30" customHeight="1" x14ac:dyDescent="0.25">
      <c r="A38" s="25" t="s">
        <v>274</v>
      </c>
      <c r="B38" s="25" t="s">
        <v>275</v>
      </c>
      <c r="C38" s="25" t="s">
        <v>276</v>
      </c>
      <c r="D38" s="25" t="s">
        <v>11</v>
      </c>
      <c r="E38" s="26">
        <v>2023</v>
      </c>
      <c r="F38" s="25" t="s">
        <v>15</v>
      </c>
      <c r="G38" s="25" t="s">
        <v>17</v>
      </c>
      <c r="H38" s="27" t="s">
        <v>12</v>
      </c>
      <c r="I38" s="25" t="s">
        <v>277</v>
      </c>
      <c r="J38" s="20">
        <v>135</v>
      </c>
      <c r="K38" s="14">
        <f t="shared" si="5"/>
        <v>405</v>
      </c>
      <c r="L38" s="14">
        <v>168.75</v>
      </c>
      <c r="M38" s="14">
        <f t="shared" si="6"/>
        <v>506.25</v>
      </c>
      <c r="N38" s="14">
        <v>202.5</v>
      </c>
      <c r="O38" s="14">
        <f t="shared" si="7"/>
        <v>607.5</v>
      </c>
      <c r="P38" s="15">
        <v>126.53</v>
      </c>
      <c r="Q38" s="15">
        <f t="shared" si="8"/>
        <v>379.59000000000003</v>
      </c>
      <c r="R38" s="15">
        <v>158.16999999999999</v>
      </c>
      <c r="S38" s="15">
        <f t="shared" si="9"/>
        <v>474.51</v>
      </c>
      <c r="T38" s="15">
        <v>189.8</v>
      </c>
    </row>
    <row r="39" spans="1:20" s="16" customFormat="1" ht="30" customHeight="1" x14ac:dyDescent="0.25">
      <c r="A39" s="25" t="s">
        <v>375</v>
      </c>
      <c r="B39" s="25" t="s">
        <v>376</v>
      </c>
      <c r="C39" s="25" t="s">
        <v>377</v>
      </c>
      <c r="D39" s="25" t="s">
        <v>11</v>
      </c>
      <c r="E39" s="26">
        <v>2023</v>
      </c>
      <c r="F39" s="25" t="s">
        <v>15</v>
      </c>
      <c r="G39" s="25" t="s">
        <v>17</v>
      </c>
      <c r="H39" s="27" t="s">
        <v>12</v>
      </c>
      <c r="I39" s="25" t="s">
        <v>378</v>
      </c>
      <c r="J39" s="20">
        <v>190</v>
      </c>
      <c r="K39" s="14">
        <f t="shared" si="5"/>
        <v>570</v>
      </c>
      <c r="L39" s="14">
        <v>237.5</v>
      </c>
      <c r="M39" s="14">
        <f t="shared" si="6"/>
        <v>712.5</v>
      </c>
      <c r="N39" s="14">
        <v>285</v>
      </c>
      <c r="O39" s="14">
        <f t="shared" si="7"/>
        <v>855</v>
      </c>
      <c r="P39" s="15">
        <v>178.09</v>
      </c>
      <c r="Q39" s="15">
        <f t="shared" si="8"/>
        <v>534.27</v>
      </c>
      <c r="R39" s="15">
        <v>222.61</v>
      </c>
      <c r="S39" s="15">
        <f t="shared" si="9"/>
        <v>667.83</v>
      </c>
      <c r="T39" s="15">
        <v>267.13</v>
      </c>
    </row>
    <row r="40" spans="1:20" s="16" customFormat="1" ht="30" customHeight="1" x14ac:dyDescent="0.25">
      <c r="A40" s="25" t="s">
        <v>71</v>
      </c>
      <c r="B40" s="25" t="s">
        <v>72</v>
      </c>
      <c r="C40" s="25" t="s">
        <v>73</v>
      </c>
      <c r="D40" s="25" t="s">
        <v>11</v>
      </c>
      <c r="E40" s="26">
        <v>2003</v>
      </c>
      <c r="F40" s="25" t="s">
        <v>13</v>
      </c>
      <c r="G40" s="25" t="s">
        <v>14</v>
      </c>
      <c r="H40" s="27" t="s">
        <v>12</v>
      </c>
      <c r="I40" s="25" t="s">
        <v>74</v>
      </c>
      <c r="J40" s="20">
        <v>190</v>
      </c>
      <c r="K40" s="14">
        <f t="shared" si="5"/>
        <v>570</v>
      </c>
      <c r="L40" s="14">
        <v>237.5</v>
      </c>
      <c r="M40" s="14">
        <f t="shared" si="6"/>
        <v>712.5</v>
      </c>
      <c r="N40" s="14">
        <v>285</v>
      </c>
      <c r="O40" s="14">
        <f t="shared" si="7"/>
        <v>855</v>
      </c>
      <c r="P40" s="15">
        <v>178.09</v>
      </c>
      <c r="Q40" s="15">
        <f t="shared" si="8"/>
        <v>534.27</v>
      </c>
      <c r="R40" s="15">
        <v>222.61</v>
      </c>
      <c r="S40" s="15">
        <f t="shared" si="9"/>
        <v>667.83</v>
      </c>
      <c r="T40" s="15">
        <v>267.13</v>
      </c>
    </row>
    <row r="41" spans="1:20" s="16" customFormat="1" ht="30" customHeight="1" x14ac:dyDescent="0.25">
      <c r="A41" s="25" t="s">
        <v>98</v>
      </c>
      <c r="B41" s="25" t="s">
        <v>99</v>
      </c>
      <c r="C41" s="25" t="s">
        <v>39</v>
      </c>
      <c r="D41" s="25" t="s">
        <v>11</v>
      </c>
      <c r="E41" s="26">
        <v>2019</v>
      </c>
      <c r="F41" s="25" t="s">
        <v>15</v>
      </c>
      <c r="G41" s="25" t="s">
        <v>17</v>
      </c>
      <c r="H41" s="27" t="s">
        <v>12</v>
      </c>
      <c r="I41" s="25" t="s">
        <v>100</v>
      </c>
      <c r="J41" s="20">
        <v>180</v>
      </c>
      <c r="K41" s="14">
        <f t="shared" si="5"/>
        <v>540</v>
      </c>
      <c r="L41" s="14">
        <v>225</v>
      </c>
      <c r="M41" s="14">
        <f t="shared" si="6"/>
        <v>675</v>
      </c>
      <c r="N41" s="14">
        <v>270</v>
      </c>
      <c r="O41" s="14">
        <f t="shared" si="7"/>
        <v>810</v>
      </c>
      <c r="P41" s="15">
        <v>168.71</v>
      </c>
      <c r="Q41" s="15">
        <f t="shared" si="8"/>
        <v>506.13</v>
      </c>
      <c r="R41" s="15">
        <v>210.89</v>
      </c>
      <c r="S41" s="15">
        <f t="shared" si="9"/>
        <v>632.66999999999996</v>
      </c>
      <c r="T41" s="15">
        <v>253.07</v>
      </c>
    </row>
    <row r="42" spans="1:20" s="16" customFormat="1" ht="30" customHeight="1" x14ac:dyDescent="0.25">
      <c r="A42" s="25" t="s">
        <v>326</v>
      </c>
      <c r="B42" s="25" t="s">
        <v>327</v>
      </c>
      <c r="C42" s="25" t="s">
        <v>328</v>
      </c>
      <c r="D42" s="25" t="s">
        <v>11</v>
      </c>
      <c r="E42" s="26">
        <v>2023</v>
      </c>
      <c r="F42" s="25" t="s">
        <v>15</v>
      </c>
      <c r="G42" s="25" t="s">
        <v>17</v>
      </c>
      <c r="H42" s="27" t="s">
        <v>12</v>
      </c>
      <c r="I42" s="25" t="s">
        <v>329</v>
      </c>
      <c r="J42" s="20">
        <v>135</v>
      </c>
      <c r="K42" s="14">
        <f t="shared" si="5"/>
        <v>405</v>
      </c>
      <c r="L42" s="14">
        <v>168.75</v>
      </c>
      <c r="M42" s="14">
        <f t="shared" si="6"/>
        <v>506.25</v>
      </c>
      <c r="N42" s="14">
        <v>202.5</v>
      </c>
      <c r="O42" s="14">
        <f t="shared" si="7"/>
        <v>607.5</v>
      </c>
      <c r="P42" s="15">
        <v>126.53</v>
      </c>
      <c r="Q42" s="15">
        <f t="shared" si="8"/>
        <v>379.59000000000003</v>
      </c>
      <c r="R42" s="15">
        <v>158.16999999999999</v>
      </c>
      <c r="S42" s="15">
        <f t="shared" si="9"/>
        <v>474.51</v>
      </c>
      <c r="T42" s="15">
        <v>189.8</v>
      </c>
    </row>
    <row r="43" spans="1:20" s="16" customFormat="1" ht="30" customHeight="1" x14ac:dyDescent="0.25">
      <c r="A43" s="25" t="s">
        <v>296</v>
      </c>
      <c r="B43" s="25" t="s">
        <v>297</v>
      </c>
      <c r="C43" s="25" t="s">
        <v>298</v>
      </c>
      <c r="D43" s="25" t="s">
        <v>11</v>
      </c>
      <c r="E43" s="26">
        <v>2023</v>
      </c>
      <c r="F43" s="25" t="s">
        <v>15</v>
      </c>
      <c r="G43" s="25" t="s">
        <v>17</v>
      </c>
      <c r="H43" s="27" t="s">
        <v>12</v>
      </c>
      <c r="I43" s="25" t="s">
        <v>299</v>
      </c>
      <c r="J43" s="20">
        <v>135</v>
      </c>
      <c r="K43" s="14">
        <f t="shared" si="5"/>
        <v>405</v>
      </c>
      <c r="L43" s="14">
        <v>168.75</v>
      </c>
      <c r="M43" s="14">
        <f t="shared" si="6"/>
        <v>506.25</v>
      </c>
      <c r="N43" s="14">
        <v>202.5</v>
      </c>
      <c r="O43" s="14">
        <f t="shared" si="7"/>
        <v>607.5</v>
      </c>
      <c r="P43" s="15">
        <v>126.53</v>
      </c>
      <c r="Q43" s="15">
        <f t="shared" si="8"/>
        <v>379.59000000000003</v>
      </c>
      <c r="R43" s="15">
        <v>158.16999999999999</v>
      </c>
      <c r="S43" s="15">
        <f t="shared" si="9"/>
        <v>474.51</v>
      </c>
      <c r="T43" s="15">
        <v>189.8</v>
      </c>
    </row>
    <row r="44" spans="1:20" s="16" customFormat="1" ht="30" customHeight="1" x14ac:dyDescent="0.25">
      <c r="A44" s="25" t="s">
        <v>236</v>
      </c>
      <c r="B44" s="25" t="s">
        <v>237</v>
      </c>
      <c r="C44" s="25" t="s">
        <v>238</v>
      </c>
      <c r="D44" s="25" t="s">
        <v>11</v>
      </c>
      <c r="E44" s="26">
        <v>2022</v>
      </c>
      <c r="F44" s="25" t="s">
        <v>15</v>
      </c>
      <c r="G44" s="25" t="s">
        <v>17</v>
      </c>
      <c r="H44" s="27" t="s">
        <v>12</v>
      </c>
      <c r="I44" s="25" t="s">
        <v>239</v>
      </c>
      <c r="J44" s="20">
        <v>110</v>
      </c>
      <c r="K44" s="14">
        <f t="shared" si="5"/>
        <v>330</v>
      </c>
      <c r="L44" s="14">
        <v>137.5</v>
      </c>
      <c r="M44" s="14">
        <f t="shared" si="6"/>
        <v>412.5</v>
      </c>
      <c r="N44" s="14">
        <v>165</v>
      </c>
      <c r="O44" s="14">
        <f t="shared" si="7"/>
        <v>495</v>
      </c>
      <c r="P44" s="15">
        <v>103.1</v>
      </c>
      <c r="Q44" s="15">
        <f t="shared" si="8"/>
        <v>309.29999999999995</v>
      </c>
      <c r="R44" s="15">
        <v>128.88</v>
      </c>
      <c r="S44" s="15">
        <f t="shared" si="9"/>
        <v>386.64</v>
      </c>
      <c r="T44" s="15">
        <v>154.65</v>
      </c>
    </row>
    <row r="45" spans="1:20" s="16" customFormat="1" ht="30" customHeight="1" x14ac:dyDescent="0.25">
      <c r="A45" s="25" t="s">
        <v>191</v>
      </c>
      <c r="B45" s="25" t="s">
        <v>192</v>
      </c>
      <c r="C45" s="25" t="s">
        <v>193</v>
      </c>
      <c r="D45" s="25" t="s">
        <v>11</v>
      </c>
      <c r="E45" s="26">
        <v>2001</v>
      </c>
      <c r="F45" s="25" t="s">
        <v>15</v>
      </c>
      <c r="G45" s="25" t="s">
        <v>17</v>
      </c>
      <c r="H45" s="27" t="s">
        <v>12</v>
      </c>
      <c r="I45" s="25" t="s">
        <v>194</v>
      </c>
      <c r="J45" s="20">
        <v>190</v>
      </c>
      <c r="K45" s="14">
        <f t="shared" si="5"/>
        <v>570</v>
      </c>
      <c r="L45" s="14">
        <v>237.5</v>
      </c>
      <c r="M45" s="14">
        <f t="shared" si="6"/>
        <v>712.5</v>
      </c>
      <c r="N45" s="14">
        <v>285</v>
      </c>
      <c r="O45" s="14">
        <f t="shared" si="7"/>
        <v>855</v>
      </c>
      <c r="P45" s="15">
        <v>178.09</v>
      </c>
      <c r="Q45" s="15">
        <f t="shared" si="8"/>
        <v>534.27</v>
      </c>
      <c r="R45" s="15">
        <v>222.61</v>
      </c>
      <c r="S45" s="15">
        <f t="shared" si="9"/>
        <v>667.83</v>
      </c>
      <c r="T45" s="15">
        <v>267.13</v>
      </c>
    </row>
    <row r="46" spans="1:20" s="16" customFormat="1" ht="30" customHeight="1" x14ac:dyDescent="0.25">
      <c r="A46" s="25" t="s">
        <v>244</v>
      </c>
      <c r="B46" s="25" t="s">
        <v>245</v>
      </c>
      <c r="C46" s="25" t="s">
        <v>246</v>
      </c>
      <c r="D46" s="25" t="s">
        <v>11</v>
      </c>
      <c r="E46" s="26">
        <v>2022</v>
      </c>
      <c r="F46" s="25" t="s">
        <v>15</v>
      </c>
      <c r="G46" s="25" t="s">
        <v>17</v>
      </c>
      <c r="H46" s="27" t="s">
        <v>12</v>
      </c>
      <c r="I46" s="25" t="s">
        <v>66</v>
      </c>
      <c r="J46" s="20">
        <v>180</v>
      </c>
      <c r="K46" s="14">
        <f t="shared" si="5"/>
        <v>540</v>
      </c>
      <c r="L46" s="14">
        <v>225</v>
      </c>
      <c r="M46" s="14">
        <f t="shared" si="6"/>
        <v>675</v>
      </c>
      <c r="N46" s="14">
        <v>270</v>
      </c>
      <c r="O46" s="14">
        <f t="shared" si="7"/>
        <v>810</v>
      </c>
      <c r="P46" s="15">
        <v>168.71</v>
      </c>
      <c r="Q46" s="15">
        <f t="shared" si="8"/>
        <v>506.13</v>
      </c>
      <c r="R46" s="15">
        <v>210.89</v>
      </c>
      <c r="S46" s="15">
        <f t="shared" si="9"/>
        <v>632.66999999999996</v>
      </c>
      <c r="T46" s="15">
        <v>253.07</v>
      </c>
    </row>
    <row r="47" spans="1:20" s="16" customFormat="1" ht="30" customHeight="1" x14ac:dyDescent="0.25">
      <c r="A47" s="25" t="s">
        <v>105</v>
      </c>
      <c r="B47" s="25" t="s">
        <v>106</v>
      </c>
      <c r="C47" s="25" t="s">
        <v>107</v>
      </c>
      <c r="D47" s="25" t="s">
        <v>11</v>
      </c>
      <c r="E47" s="26">
        <v>2019</v>
      </c>
      <c r="F47" s="25" t="s">
        <v>15</v>
      </c>
      <c r="G47" s="25" t="s">
        <v>17</v>
      </c>
      <c r="H47" s="27" t="s">
        <v>12</v>
      </c>
      <c r="I47" s="25" t="s">
        <v>108</v>
      </c>
      <c r="J47" s="20">
        <v>180</v>
      </c>
      <c r="K47" s="14">
        <f t="shared" si="5"/>
        <v>540</v>
      </c>
      <c r="L47" s="14">
        <v>225</v>
      </c>
      <c r="M47" s="14">
        <f t="shared" si="6"/>
        <v>675</v>
      </c>
      <c r="N47" s="14">
        <v>270</v>
      </c>
      <c r="O47" s="14">
        <f t="shared" si="7"/>
        <v>810</v>
      </c>
      <c r="P47" s="15">
        <v>168.71</v>
      </c>
      <c r="Q47" s="15">
        <f t="shared" si="8"/>
        <v>506.13</v>
      </c>
      <c r="R47" s="15">
        <v>210.89</v>
      </c>
      <c r="S47" s="15">
        <f t="shared" si="9"/>
        <v>632.66999999999996</v>
      </c>
      <c r="T47" s="15">
        <v>253.07</v>
      </c>
    </row>
    <row r="48" spans="1:20" s="16" customFormat="1" ht="30" customHeight="1" x14ac:dyDescent="0.25">
      <c r="A48" s="25" t="s">
        <v>228</v>
      </c>
      <c r="B48" s="25" t="s">
        <v>229</v>
      </c>
      <c r="C48" s="25" t="s">
        <v>230</v>
      </c>
      <c r="D48" s="25" t="s">
        <v>11</v>
      </c>
      <c r="E48" s="26">
        <v>2022</v>
      </c>
      <c r="F48" s="25" t="s">
        <v>15</v>
      </c>
      <c r="G48" s="25" t="s">
        <v>14</v>
      </c>
      <c r="H48" s="27" t="s">
        <v>12</v>
      </c>
      <c r="I48" s="25" t="s">
        <v>231</v>
      </c>
      <c r="J48" s="20">
        <v>190</v>
      </c>
      <c r="K48" s="14">
        <f t="shared" si="5"/>
        <v>570</v>
      </c>
      <c r="L48" s="14">
        <v>237.5</v>
      </c>
      <c r="M48" s="14">
        <f t="shared" si="6"/>
        <v>712.5</v>
      </c>
      <c r="N48" s="14">
        <v>285</v>
      </c>
      <c r="O48" s="14">
        <f t="shared" si="7"/>
        <v>855</v>
      </c>
      <c r="P48" s="15">
        <v>178.09</v>
      </c>
      <c r="Q48" s="15">
        <f t="shared" si="8"/>
        <v>534.27</v>
      </c>
      <c r="R48" s="15">
        <v>222.61</v>
      </c>
      <c r="S48" s="15">
        <f t="shared" si="9"/>
        <v>667.83</v>
      </c>
      <c r="T48" s="15">
        <v>267.13</v>
      </c>
    </row>
    <row r="49" spans="1:20" s="16" customFormat="1" ht="30" customHeight="1" x14ac:dyDescent="0.25">
      <c r="A49" s="25" t="s">
        <v>181</v>
      </c>
      <c r="B49" s="25" t="s">
        <v>182</v>
      </c>
      <c r="C49" s="25" t="s">
        <v>183</v>
      </c>
      <c r="D49" s="25" t="s">
        <v>11</v>
      </c>
      <c r="E49" s="26">
        <v>2007</v>
      </c>
      <c r="F49" s="25" t="s">
        <v>13</v>
      </c>
      <c r="G49" s="25" t="s">
        <v>17</v>
      </c>
      <c r="H49" s="27" t="s">
        <v>12</v>
      </c>
      <c r="I49" s="25" t="s">
        <v>34</v>
      </c>
      <c r="J49" s="20">
        <v>190</v>
      </c>
      <c r="K49" s="14">
        <f t="shared" si="5"/>
        <v>570</v>
      </c>
      <c r="L49" s="14">
        <v>237.5</v>
      </c>
      <c r="M49" s="14">
        <f t="shared" si="6"/>
        <v>712.5</v>
      </c>
      <c r="N49" s="14">
        <v>285</v>
      </c>
      <c r="O49" s="14">
        <f t="shared" si="7"/>
        <v>855</v>
      </c>
      <c r="P49" s="15">
        <v>178.09</v>
      </c>
      <c r="Q49" s="15">
        <f t="shared" si="8"/>
        <v>534.27</v>
      </c>
      <c r="R49" s="15">
        <v>222.61</v>
      </c>
      <c r="S49" s="15">
        <f t="shared" si="9"/>
        <v>667.83</v>
      </c>
      <c r="T49" s="15">
        <v>267.13</v>
      </c>
    </row>
    <row r="50" spans="1:20" s="16" customFormat="1" ht="30" customHeight="1" x14ac:dyDescent="0.25">
      <c r="A50" s="25" t="s">
        <v>285</v>
      </c>
      <c r="B50" s="25" t="s">
        <v>286</v>
      </c>
      <c r="C50" s="25" t="s">
        <v>287</v>
      </c>
      <c r="D50" s="25" t="s">
        <v>11</v>
      </c>
      <c r="E50" s="26">
        <v>2023</v>
      </c>
      <c r="F50" s="25" t="s">
        <v>15</v>
      </c>
      <c r="G50" s="25" t="s">
        <v>17</v>
      </c>
      <c r="H50" s="27" t="s">
        <v>12</v>
      </c>
      <c r="I50" s="25" t="s">
        <v>288</v>
      </c>
      <c r="J50" s="20">
        <v>135</v>
      </c>
      <c r="K50" s="14">
        <f t="shared" si="5"/>
        <v>405</v>
      </c>
      <c r="L50" s="14">
        <v>168.75</v>
      </c>
      <c r="M50" s="14">
        <f t="shared" si="6"/>
        <v>506.25</v>
      </c>
      <c r="N50" s="14">
        <v>202.5</v>
      </c>
      <c r="O50" s="14">
        <f t="shared" si="7"/>
        <v>607.5</v>
      </c>
      <c r="P50" s="15">
        <v>126.53</v>
      </c>
      <c r="Q50" s="15">
        <f t="shared" si="8"/>
        <v>379.59000000000003</v>
      </c>
      <c r="R50" s="15">
        <v>158.16999999999999</v>
      </c>
      <c r="S50" s="15">
        <f t="shared" si="9"/>
        <v>474.51</v>
      </c>
      <c r="T50" s="15">
        <v>189.8</v>
      </c>
    </row>
    <row r="51" spans="1:20" s="16" customFormat="1" ht="30" customHeight="1" x14ac:dyDescent="0.25">
      <c r="A51" s="25" t="s">
        <v>312</v>
      </c>
      <c r="B51" s="25" t="s">
        <v>313</v>
      </c>
      <c r="C51" s="25" t="s">
        <v>195</v>
      </c>
      <c r="D51" s="25" t="s">
        <v>11</v>
      </c>
      <c r="E51" s="26">
        <v>2015</v>
      </c>
      <c r="F51" s="25" t="s">
        <v>15</v>
      </c>
      <c r="G51" s="25" t="s">
        <v>17</v>
      </c>
      <c r="H51" s="27" t="s">
        <v>12</v>
      </c>
      <c r="I51" s="25" t="s">
        <v>314</v>
      </c>
      <c r="J51" s="20">
        <v>155</v>
      </c>
      <c r="K51" s="14">
        <f t="shared" si="5"/>
        <v>465</v>
      </c>
      <c r="L51" s="14">
        <v>193.75</v>
      </c>
      <c r="M51" s="14">
        <f t="shared" si="6"/>
        <v>581.25</v>
      </c>
      <c r="N51" s="14">
        <v>232.5</v>
      </c>
      <c r="O51" s="14">
        <f t="shared" si="7"/>
        <v>697.5</v>
      </c>
      <c r="P51" s="15">
        <v>145.28</v>
      </c>
      <c r="Q51" s="15">
        <f t="shared" si="8"/>
        <v>435.84000000000003</v>
      </c>
      <c r="R51" s="15">
        <v>181.6</v>
      </c>
      <c r="S51" s="15">
        <f t="shared" si="9"/>
        <v>544.79999999999995</v>
      </c>
      <c r="T51" s="15">
        <v>217.92</v>
      </c>
    </row>
    <row r="52" spans="1:20" s="16" customFormat="1" ht="30" customHeight="1" x14ac:dyDescent="0.25">
      <c r="A52" s="25" t="s">
        <v>361</v>
      </c>
      <c r="B52" s="25" t="s">
        <v>362</v>
      </c>
      <c r="C52" s="25" t="s">
        <v>363</v>
      </c>
      <c r="D52" s="25" t="s">
        <v>11</v>
      </c>
      <c r="E52" s="26">
        <v>2023</v>
      </c>
      <c r="F52" s="25" t="s">
        <v>15</v>
      </c>
      <c r="G52" s="25" t="s">
        <v>17</v>
      </c>
      <c r="H52" s="27" t="s">
        <v>12</v>
      </c>
      <c r="I52" s="25" t="s">
        <v>364</v>
      </c>
      <c r="J52" s="20">
        <v>190</v>
      </c>
      <c r="K52" s="14">
        <f t="shared" si="5"/>
        <v>570</v>
      </c>
      <c r="L52" s="14">
        <v>237.5</v>
      </c>
      <c r="M52" s="14">
        <f t="shared" si="6"/>
        <v>712.5</v>
      </c>
      <c r="N52" s="14">
        <v>285</v>
      </c>
      <c r="O52" s="14">
        <f t="shared" si="7"/>
        <v>855</v>
      </c>
      <c r="P52" s="15">
        <v>178.09</v>
      </c>
      <c r="Q52" s="15">
        <f t="shared" si="8"/>
        <v>534.27</v>
      </c>
      <c r="R52" s="15">
        <v>222.61</v>
      </c>
      <c r="S52" s="15">
        <f t="shared" si="9"/>
        <v>667.83</v>
      </c>
      <c r="T52" s="15">
        <v>267.13</v>
      </c>
    </row>
    <row r="53" spans="1:20" s="16" customFormat="1" ht="30" customHeight="1" x14ac:dyDescent="0.25">
      <c r="A53" s="25" t="s">
        <v>371</v>
      </c>
      <c r="B53" s="25" t="s">
        <v>372</v>
      </c>
      <c r="C53" s="25" t="s">
        <v>373</v>
      </c>
      <c r="D53" s="25" t="s">
        <v>11</v>
      </c>
      <c r="E53" s="26">
        <v>2023</v>
      </c>
      <c r="F53" s="25" t="s">
        <v>15</v>
      </c>
      <c r="G53" s="25" t="s">
        <v>14</v>
      </c>
      <c r="H53" s="27" t="s">
        <v>12</v>
      </c>
      <c r="I53" s="25" t="s">
        <v>374</v>
      </c>
      <c r="J53" s="20">
        <v>190</v>
      </c>
      <c r="K53" s="14">
        <f t="shared" si="5"/>
        <v>570</v>
      </c>
      <c r="L53" s="14">
        <v>237.5</v>
      </c>
      <c r="M53" s="14">
        <f t="shared" si="6"/>
        <v>712.5</v>
      </c>
      <c r="N53" s="14">
        <v>285</v>
      </c>
      <c r="O53" s="14">
        <f t="shared" si="7"/>
        <v>855</v>
      </c>
      <c r="P53" s="15">
        <v>178.09</v>
      </c>
      <c r="Q53" s="15">
        <f t="shared" si="8"/>
        <v>534.27</v>
      </c>
      <c r="R53" s="15">
        <v>222.61</v>
      </c>
      <c r="S53" s="15">
        <f t="shared" si="9"/>
        <v>667.83</v>
      </c>
      <c r="T53" s="15">
        <v>267.13</v>
      </c>
    </row>
    <row r="54" spans="1:20" s="16" customFormat="1" ht="30" customHeight="1" x14ac:dyDescent="0.25">
      <c r="A54" s="25" t="s">
        <v>200</v>
      </c>
      <c r="B54" s="25" t="s">
        <v>201</v>
      </c>
      <c r="C54" s="25" t="s">
        <v>202</v>
      </c>
      <c r="D54" s="25" t="s">
        <v>11</v>
      </c>
      <c r="E54" s="26">
        <v>2022</v>
      </c>
      <c r="F54" s="25" t="s">
        <v>15</v>
      </c>
      <c r="G54" s="25" t="s">
        <v>17</v>
      </c>
      <c r="H54" s="27" t="s">
        <v>12</v>
      </c>
      <c r="I54" s="25" t="s">
        <v>203</v>
      </c>
      <c r="J54" s="20">
        <v>145</v>
      </c>
      <c r="K54" s="14">
        <f t="shared" si="5"/>
        <v>435</v>
      </c>
      <c r="L54" s="14">
        <v>181.25</v>
      </c>
      <c r="M54" s="14">
        <f t="shared" si="6"/>
        <v>543.75</v>
      </c>
      <c r="N54" s="14">
        <v>217.5</v>
      </c>
      <c r="O54" s="14">
        <f t="shared" si="7"/>
        <v>652.5</v>
      </c>
      <c r="P54" s="15">
        <v>135.91</v>
      </c>
      <c r="Q54" s="15">
        <f t="shared" si="8"/>
        <v>407.73</v>
      </c>
      <c r="R54" s="15">
        <v>169.88</v>
      </c>
      <c r="S54" s="15">
        <f t="shared" si="9"/>
        <v>509.64</v>
      </c>
      <c r="T54" s="15">
        <v>203.86</v>
      </c>
    </row>
    <row r="55" spans="1:20" s="16" customFormat="1" ht="30" customHeight="1" x14ac:dyDescent="0.25">
      <c r="A55" s="25" t="s">
        <v>368</v>
      </c>
      <c r="B55" s="25" t="s">
        <v>369</v>
      </c>
      <c r="C55" s="25" t="s">
        <v>370</v>
      </c>
      <c r="D55" s="25" t="s">
        <v>11</v>
      </c>
      <c r="E55" s="26">
        <v>2023</v>
      </c>
      <c r="F55" s="25" t="s">
        <v>15</v>
      </c>
      <c r="G55" s="25" t="s">
        <v>17</v>
      </c>
      <c r="H55" s="27" t="s">
        <v>12</v>
      </c>
      <c r="I55" s="25" t="s">
        <v>18</v>
      </c>
      <c r="J55" s="20">
        <v>190</v>
      </c>
      <c r="K55" s="14">
        <f t="shared" si="5"/>
        <v>570</v>
      </c>
      <c r="L55" s="14">
        <v>237.5</v>
      </c>
      <c r="M55" s="14">
        <f t="shared" si="6"/>
        <v>712.5</v>
      </c>
      <c r="N55" s="14">
        <v>285</v>
      </c>
      <c r="O55" s="14">
        <f t="shared" si="7"/>
        <v>855</v>
      </c>
      <c r="P55" s="15">
        <v>178.09</v>
      </c>
      <c r="Q55" s="15">
        <f t="shared" si="8"/>
        <v>534.27</v>
      </c>
      <c r="R55" s="15">
        <v>222.61</v>
      </c>
      <c r="S55" s="15">
        <f t="shared" si="9"/>
        <v>667.83</v>
      </c>
      <c r="T55" s="15">
        <v>267.13</v>
      </c>
    </row>
    <row r="56" spans="1:20" s="16" customFormat="1" ht="30" customHeight="1" x14ac:dyDescent="0.25">
      <c r="A56" s="25" t="s">
        <v>319</v>
      </c>
      <c r="B56" s="25" t="s">
        <v>320</v>
      </c>
      <c r="C56" s="25" t="s">
        <v>321</v>
      </c>
      <c r="D56" s="25" t="s">
        <v>11</v>
      </c>
      <c r="E56" s="26">
        <v>2007</v>
      </c>
      <c r="F56" s="25" t="s">
        <v>15</v>
      </c>
      <c r="G56" s="25" t="s">
        <v>14</v>
      </c>
      <c r="H56" s="27" t="s">
        <v>12</v>
      </c>
      <c r="I56" s="25" t="s">
        <v>322</v>
      </c>
      <c r="J56" s="20">
        <v>98.95</v>
      </c>
      <c r="K56" s="14">
        <f t="shared" si="5"/>
        <v>296.85000000000002</v>
      </c>
      <c r="L56" s="14">
        <v>123.69</v>
      </c>
      <c r="M56" s="14">
        <f t="shared" si="6"/>
        <v>371.07</v>
      </c>
      <c r="N56" s="14">
        <v>148.43</v>
      </c>
      <c r="O56" s="14">
        <f t="shared" si="7"/>
        <v>445.29</v>
      </c>
      <c r="P56" s="15">
        <v>92.75</v>
      </c>
      <c r="Q56" s="15">
        <f t="shared" si="8"/>
        <v>278.25</v>
      </c>
      <c r="R56" s="15">
        <v>115.93</v>
      </c>
      <c r="S56" s="15">
        <f t="shared" si="9"/>
        <v>347.79</v>
      </c>
      <c r="T56" s="15">
        <v>139.12</v>
      </c>
    </row>
    <row r="57" spans="1:20" s="16" customFormat="1" ht="30" customHeight="1" x14ac:dyDescent="0.25">
      <c r="A57" s="25" t="s">
        <v>216</v>
      </c>
      <c r="B57" s="25" t="s">
        <v>217</v>
      </c>
      <c r="C57" s="25" t="s">
        <v>218</v>
      </c>
      <c r="D57" s="25" t="s">
        <v>11</v>
      </c>
      <c r="E57" s="26">
        <v>2023</v>
      </c>
      <c r="F57" s="25" t="s">
        <v>15</v>
      </c>
      <c r="G57" s="25" t="s">
        <v>17</v>
      </c>
      <c r="H57" s="27" t="s">
        <v>12</v>
      </c>
      <c r="I57" s="25" t="s">
        <v>219</v>
      </c>
      <c r="J57" s="20">
        <v>145</v>
      </c>
      <c r="K57" s="14">
        <f t="shared" si="5"/>
        <v>435</v>
      </c>
      <c r="L57" s="14">
        <v>181.25</v>
      </c>
      <c r="M57" s="14">
        <f t="shared" si="6"/>
        <v>543.75</v>
      </c>
      <c r="N57" s="14">
        <v>217.5</v>
      </c>
      <c r="O57" s="14">
        <f t="shared" si="7"/>
        <v>652.5</v>
      </c>
      <c r="P57" s="15">
        <v>135.91</v>
      </c>
      <c r="Q57" s="15">
        <f t="shared" si="8"/>
        <v>407.73</v>
      </c>
      <c r="R57" s="15">
        <v>169.88</v>
      </c>
      <c r="S57" s="15">
        <f t="shared" si="9"/>
        <v>509.64</v>
      </c>
      <c r="T57" s="15">
        <v>203.86</v>
      </c>
    </row>
    <row r="58" spans="1:20" s="16" customFormat="1" ht="30" customHeight="1" x14ac:dyDescent="0.25">
      <c r="A58" s="25" t="s">
        <v>123</v>
      </c>
      <c r="B58" s="25" t="s">
        <v>124</v>
      </c>
      <c r="C58" s="25" t="s">
        <v>125</v>
      </c>
      <c r="D58" s="25" t="s">
        <v>11</v>
      </c>
      <c r="E58" s="26">
        <v>2019</v>
      </c>
      <c r="F58" s="25" t="s">
        <v>15</v>
      </c>
      <c r="G58" s="25" t="s">
        <v>17</v>
      </c>
      <c r="H58" s="27" t="s">
        <v>12</v>
      </c>
      <c r="I58" s="25" t="s">
        <v>126</v>
      </c>
      <c r="J58" s="20">
        <v>190</v>
      </c>
      <c r="K58" s="14">
        <f t="shared" si="5"/>
        <v>570</v>
      </c>
      <c r="L58" s="14">
        <v>237.5</v>
      </c>
      <c r="M58" s="14">
        <f t="shared" si="6"/>
        <v>712.5</v>
      </c>
      <c r="N58" s="14">
        <v>285</v>
      </c>
      <c r="O58" s="14">
        <f t="shared" si="7"/>
        <v>855</v>
      </c>
      <c r="P58" s="15">
        <v>178.09</v>
      </c>
      <c r="Q58" s="15">
        <f t="shared" si="8"/>
        <v>534.27</v>
      </c>
      <c r="R58" s="15">
        <v>222.61</v>
      </c>
      <c r="S58" s="15">
        <f t="shared" si="9"/>
        <v>667.83</v>
      </c>
      <c r="T58" s="15">
        <v>267.13</v>
      </c>
    </row>
    <row r="59" spans="1:20" s="16" customFormat="1" ht="30" customHeight="1" x14ac:dyDescent="0.25">
      <c r="A59" s="25" t="s">
        <v>270</v>
      </c>
      <c r="B59" s="25" t="s">
        <v>271</v>
      </c>
      <c r="C59" s="25" t="s">
        <v>272</v>
      </c>
      <c r="D59" s="25" t="s">
        <v>11</v>
      </c>
      <c r="E59" s="26">
        <v>2023</v>
      </c>
      <c r="F59" s="25" t="s">
        <v>15</v>
      </c>
      <c r="G59" s="25" t="s">
        <v>14</v>
      </c>
      <c r="H59" s="27" t="s">
        <v>12</v>
      </c>
      <c r="I59" s="25" t="s">
        <v>273</v>
      </c>
      <c r="J59" s="20">
        <v>135</v>
      </c>
      <c r="K59" s="14">
        <f t="shared" si="5"/>
        <v>405</v>
      </c>
      <c r="L59" s="14">
        <v>168.75</v>
      </c>
      <c r="M59" s="14">
        <f t="shared" si="6"/>
        <v>506.25</v>
      </c>
      <c r="N59" s="14">
        <v>202.5</v>
      </c>
      <c r="O59" s="14">
        <f t="shared" si="7"/>
        <v>607.5</v>
      </c>
      <c r="P59" s="15">
        <v>126.53</v>
      </c>
      <c r="Q59" s="15">
        <f t="shared" si="8"/>
        <v>379.59000000000003</v>
      </c>
      <c r="R59" s="15">
        <v>158.16999999999999</v>
      </c>
      <c r="S59" s="15">
        <f t="shared" si="9"/>
        <v>474.51</v>
      </c>
      <c r="T59" s="15">
        <v>189.8</v>
      </c>
    </row>
    <row r="60" spans="1:20" s="16" customFormat="1" ht="30" customHeight="1" x14ac:dyDescent="0.25">
      <c r="A60" s="25" t="s">
        <v>315</v>
      </c>
      <c r="B60" s="25" t="s">
        <v>316</v>
      </c>
      <c r="C60" s="25" t="s">
        <v>317</v>
      </c>
      <c r="D60" s="25" t="s">
        <v>11</v>
      </c>
      <c r="E60" s="26">
        <v>2018</v>
      </c>
      <c r="F60" s="25" t="s">
        <v>15</v>
      </c>
      <c r="G60" s="25" t="s">
        <v>14</v>
      </c>
      <c r="H60" s="27" t="s">
        <v>12</v>
      </c>
      <c r="I60" s="25" t="s">
        <v>318</v>
      </c>
      <c r="J60" s="20">
        <v>190</v>
      </c>
      <c r="K60" s="14">
        <f t="shared" si="5"/>
        <v>570</v>
      </c>
      <c r="L60" s="14">
        <v>237.5</v>
      </c>
      <c r="M60" s="14">
        <f t="shared" si="6"/>
        <v>712.5</v>
      </c>
      <c r="N60" s="14">
        <v>285</v>
      </c>
      <c r="O60" s="14">
        <f t="shared" si="7"/>
        <v>855</v>
      </c>
      <c r="P60" s="15">
        <v>178.09</v>
      </c>
      <c r="Q60" s="15">
        <f t="shared" si="8"/>
        <v>534.27</v>
      </c>
      <c r="R60" s="15">
        <v>222.61</v>
      </c>
      <c r="S60" s="15">
        <f t="shared" si="9"/>
        <v>667.83</v>
      </c>
      <c r="T60" s="15">
        <v>267.13</v>
      </c>
    </row>
    <row r="61" spans="1:20" s="16" customFormat="1" ht="30" customHeight="1" x14ac:dyDescent="0.25">
      <c r="A61" s="25" t="s">
        <v>209</v>
      </c>
      <c r="B61" s="25" t="s">
        <v>210</v>
      </c>
      <c r="C61" s="25" t="s">
        <v>24</v>
      </c>
      <c r="D61" s="25" t="s">
        <v>11</v>
      </c>
      <c r="E61" s="26">
        <v>2006</v>
      </c>
      <c r="F61" s="25" t="s">
        <v>15</v>
      </c>
      <c r="G61" s="25" t="s">
        <v>17</v>
      </c>
      <c r="H61" s="27" t="s">
        <v>12</v>
      </c>
      <c r="I61" s="25" t="s">
        <v>211</v>
      </c>
      <c r="J61" s="20">
        <v>190</v>
      </c>
      <c r="K61" s="14">
        <f t="shared" si="5"/>
        <v>570</v>
      </c>
      <c r="L61" s="14">
        <v>237.5</v>
      </c>
      <c r="M61" s="14">
        <f t="shared" si="6"/>
        <v>712.5</v>
      </c>
      <c r="N61" s="14">
        <v>285</v>
      </c>
      <c r="O61" s="14">
        <f t="shared" si="7"/>
        <v>855</v>
      </c>
      <c r="P61" s="15">
        <v>178.09</v>
      </c>
      <c r="Q61" s="15">
        <f t="shared" si="8"/>
        <v>534.27</v>
      </c>
      <c r="R61" s="15">
        <v>222.61</v>
      </c>
      <c r="S61" s="15">
        <f t="shared" si="9"/>
        <v>667.83</v>
      </c>
      <c r="T61" s="15">
        <v>267.13</v>
      </c>
    </row>
    <row r="62" spans="1:20" s="16" customFormat="1" ht="30" customHeight="1" x14ac:dyDescent="0.25">
      <c r="A62" s="25" t="s">
        <v>94</v>
      </c>
      <c r="B62" s="25" t="s">
        <v>95</v>
      </c>
      <c r="C62" s="25" t="s">
        <v>96</v>
      </c>
      <c r="D62" s="25" t="s">
        <v>11</v>
      </c>
      <c r="E62" s="26">
        <v>2004</v>
      </c>
      <c r="F62" s="25" t="s">
        <v>15</v>
      </c>
      <c r="G62" s="25" t="s">
        <v>17</v>
      </c>
      <c r="H62" s="27" t="s">
        <v>12</v>
      </c>
      <c r="I62" s="25" t="s">
        <v>97</v>
      </c>
      <c r="J62" s="20">
        <v>130</v>
      </c>
      <c r="K62" s="14">
        <f t="shared" si="5"/>
        <v>390</v>
      </c>
      <c r="L62" s="14">
        <v>162.5</v>
      </c>
      <c r="M62" s="14">
        <f t="shared" si="6"/>
        <v>487.5</v>
      </c>
      <c r="N62" s="14">
        <v>195</v>
      </c>
      <c r="O62" s="14">
        <f t="shared" si="7"/>
        <v>585</v>
      </c>
      <c r="P62" s="15">
        <v>121.85</v>
      </c>
      <c r="Q62" s="15">
        <f t="shared" si="8"/>
        <v>365.54999999999995</v>
      </c>
      <c r="R62" s="15">
        <v>152.31</v>
      </c>
      <c r="S62" s="15">
        <f t="shared" si="9"/>
        <v>456.93</v>
      </c>
      <c r="T62" s="15">
        <v>182.77</v>
      </c>
    </row>
    <row r="63" spans="1:20" s="16" customFormat="1" ht="30" customHeight="1" x14ac:dyDescent="0.25">
      <c r="A63" s="25" t="s">
        <v>354</v>
      </c>
      <c r="B63" s="25" t="s">
        <v>355</v>
      </c>
      <c r="C63" s="25" t="s">
        <v>356</v>
      </c>
      <c r="D63" s="25" t="s">
        <v>11</v>
      </c>
      <c r="E63" s="26">
        <v>2023</v>
      </c>
      <c r="F63" s="25" t="s">
        <v>15</v>
      </c>
      <c r="G63" s="25" t="s">
        <v>17</v>
      </c>
      <c r="H63" s="27" t="s">
        <v>12</v>
      </c>
      <c r="I63" s="25" t="s">
        <v>357</v>
      </c>
      <c r="J63" s="20">
        <v>190</v>
      </c>
      <c r="K63" s="14">
        <f t="shared" si="5"/>
        <v>570</v>
      </c>
      <c r="L63" s="14">
        <v>237.5</v>
      </c>
      <c r="M63" s="14">
        <f t="shared" si="6"/>
        <v>712.5</v>
      </c>
      <c r="N63" s="14">
        <v>285</v>
      </c>
      <c r="O63" s="14">
        <f t="shared" si="7"/>
        <v>855</v>
      </c>
      <c r="P63" s="15">
        <v>178.09</v>
      </c>
      <c r="Q63" s="15">
        <f t="shared" si="8"/>
        <v>534.27</v>
      </c>
      <c r="R63" s="15">
        <v>222.61</v>
      </c>
      <c r="S63" s="15">
        <f t="shared" si="9"/>
        <v>667.83</v>
      </c>
      <c r="T63" s="15">
        <v>267.13</v>
      </c>
    </row>
    <row r="64" spans="1:20" s="16" customFormat="1" ht="30" customHeight="1" x14ac:dyDescent="0.25">
      <c r="A64" s="25" t="s">
        <v>240</v>
      </c>
      <c r="B64" s="25" t="s">
        <v>241</v>
      </c>
      <c r="C64" s="25" t="s">
        <v>242</v>
      </c>
      <c r="D64" s="25" t="s">
        <v>11</v>
      </c>
      <c r="E64" s="26">
        <v>2022</v>
      </c>
      <c r="F64" s="25" t="s">
        <v>15</v>
      </c>
      <c r="G64" s="25" t="s">
        <v>17</v>
      </c>
      <c r="H64" s="27" t="s">
        <v>12</v>
      </c>
      <c r="I64" s="25" t="s">
        <v>243</v>
      </c>
      <c r="J64" s="20">
        <v>135</v>
      </c>
      <c r="K64" s="14">
        <f t="shared" si="5"/>
        <v>405</v>
      </c>
      <c r="L64" s="14">
        <v>168.75</v>
      </c>
      <c r="M64" s="14">
        <f t="shared" si="6"/>
        <v>506.25</v>
      </c>
      <c r="N64" s="14">
        <v>202.5</v>
      </c>
      <c r="O64" s="14">
        <f t="shared" si="7"/>
        <v>607.5</v>
      </c>
      <c r="P64" s="15">
        <v>126.53</v>
      </c>
      <c r="Q64" s="15">
        <f t="shared" si="8"/>
        <v>379.59000000000003</v>
      </c>
      <c r="R64" s="15">
        <v>158.16999999999999</v>
      </c>
      <c r="S64" s="15">
        <f t="shared" si="9"/>
        <v>474.51</v>
      </c>
      <c r="T64" s="15">
        <v>189.8</v>
      </c>
    </row>
    <row r="65" spans="1:20" s="16" customFormat="1" ht="30" customHeight="1" x14ac:dyDescent="0.25">
      <c r="A65" s="25" t="s">
        <v>282</v>
      </c>
      <c r="B65" s="25" t="s">
        <v>283</v>
      </c>
      <c r="C65" s="25" t="s">
        <v>265</v>
      </c>
      <c r="D65" s="25" t="s">
        <v>11</v>
      </c>
      <c r="E65" s="26">
        <v>2023</v>
      </c>
      <c r="F65" s="25" t="s">
        <v>15</v>
      </c>
      <c r="G65" s="25" t="s">
        <v>17</v>
      </c>
      <c r="H65" s="27" t="s">
        <v>12</v>
      </c>
      <c r="I65" s="25" t="s">
        <v>284</v>
      </c>
      <c r="J65" s="20">
        <v>135</v>
      </c>
      <c r="K65" s="14">
        <f t="shared" si="5"/>
        <v>405</v>
      </c>
      <c r="L65" s="14">
        <v>168.75</v>
      </c>
      <c r="M65" s="14">
        <f t="shared" si="6"/>
        <v>506.25</v>
      </c>
      <c r="N65" s="14">
        <v>202.5</v>
      </c>
      <c r="O65" s="14">
        <f t="shared" si="7"/>
        <v>607.5</v>
      </c>
      <c r="P65" s="15">
        <v>126.53</v>
      </c>
      <c r="Q65" s="15">
        <f t="shared" si="8"/>
        <v>379.59000000000003</v>
      </c>
      <c r="R65" s="15">
        <v>158.16999999999999</v>
      </c>
      <c r="S65" s="15">
        <f t="shared" si="9"/>
        <v>474.51</v>
      </c>
      <c r="T65" s="15">
        <v>189.8</v>
      </c>
    </row>
    <row r="66" spans="1:20" s="16" customFormat="1" ht="30" customHeight="1" x14ac:dyDescent="0.25">
      <c r="A66" s="25" t="s">
        <v>334</v>
      </c>
      <c r="B66" s="25" t="s">
        <v>335</v>
      </c>
      <c r="C66" s="25" t="s">
        <v>336</v>
      </c>
      <c r="D66" s="25" t="s">
        <v>11</v>
      </c>
      <c r="E66" s="26">
        <v>2023</v>
      </c>
      <c r="F66" s="25" t="s">
        <v>15</v>
      </c>
      <c r="G66" s="25" t="s">
        <v>17</v>
      </c>
      <c r="H66" s="27" t="s">
        <v>12</v>
      </c>
      <c r="I66" s="25" t="s">
        <v>337</v>
      </c>
      <c r="J66" s="20">
        <v>190</v>
      </c>
      <c r="K66" s="14">
        <f t="shared" si="5"/>
        <v>570</v>
      </c>
      <c r="L66" s="14">
        <v>237.5</v>
      </c>
      <c r="M66" s="14">
        <f t="shared" si="6"/>
        <v>712.5</v>
      </c>
      <c r="N66" s="14">
        <v>285</v>
      </c>
      <c r="O66" s="14">
        <f t="shared" si="7"/>
        <v>855</v>
      </c>
      <c r="P66" s="15">
        <v>178.09</v>
      </c>
      <c r="Q66" s="15">
        <f t="shared" si="8"/>
        <v>534.27</v>
      </c>
      <c r="R66" s="15">
        <v>222.61</v>
      </c>
      <c r="S66" s="15">
        <f t="shared" si="9"/>
        <v>667.83</v>
      </c>
      <c r="T66" s="15">
        <v>267.13</v>
      </c>
    </row>
    <row r="67" spans="1:20" s="16" customFormat="1" ht="30" customHeight="1" x14ac:dyDescent="0.25">
      <c r="A67" s="25" t="s">
        <v>83</v>
      </c>
      <c r="B67" s="25" t="s">
        <v>84</v>
      </c>
      <c r="C67" s="25" t="s">
        <v>85</v>
      </c>
      <c r="D67" s="25" t="s">
        <v>11</v>
      </c>
      <c r="E67" s="26">
        <v>2018</v>
      </c>
      <c r="F67" s="25" t="s">
        <v>15</v>
      </c>
      <c r="G67" s="25" t="s">
        <v>17</v>
      </c>
      <c r="H67" s="27" t="s">
        <v>12</v>
      </c>
      <c r="I67" s="25" t="s">
        <v>19</v>
      </c>
      <c r="J67" s="20">
        <v>190</v>
      </c>
      <c r="K67" s="14">
        <f t="shared" ref="K67:K95" si="10">J67*3</f>
        <v>570</v>
      </c>
      <c r="L67" s="14">
        <v>237.5</v>
      </c>
      <c r="M67" s="14">
        <f t="shared" ref="M67:M95" si="11">L67*3</f>
        <v>712.5</v>
      </c>
      <c r="N67" s="14">
        <v>285</v>
      </c>
      <c r="O67" s="14">
        <f t="shared" ref="O67:O95" si="12">N67*3</f>
        <v>855</v>
      </c>
      <c r="P67" s="15">
        <v>178.09</v>
      </c>
      <c r="Q67" s="15">
        <f t="shared" ref="P67:Q97" si="13">P67*3</f>
        <v>534.27</v>
      </c>
      <c r="R67" s="15">
        <v>222.61</v>
      </c>
      <c r="S67" s="15">
        <f t="shared" ref="R67:S97" si="14">R67*3</f>
        <v>667.83</v>
      </c>
      <c r="T67" s="15">
        <v>267.13</v>
      </c>
    </row>
    <row r="68" spans="1:20" s="16" customFormat="1" ht="30" customHeight="1" x14ac:dyDescent="0.25">
      <c r="A68" s="25" t="s">
        <v>308</v>
      </c>
      <c r="B68" s="25" t="s">
        <v>309</v>
      </c>
      <c r="C68" s="25" t="s">
        <v>310</v>
      </c>
      <c r="D68" s="25" t="s">
        <v>11</v>
      </c>
      <c r="E68" s="26">
        <v>2023</v>
      </c>
      <c r="F68" s="25" t="s">
        <v>15</v>
      </c>
      <c r="G68" s="25" t="s">
        <v>17</v>
      </c>
      <c r="H68" s="27" t="s">
        <v>12</v>
      </c>
      <c r="I68" s="25" t="s">
        <v>311</v>
      </c>
      <c r="J68" s="20">
        <v>135</v>
      </c>
      <c r="K68" s="14">
        <f t="shared" si="10"/>
        <v>405</v>
      </c>
      <c r="L68" s="14">
        <v>168.75</v>
      </c>
      <c r="M68" s="14">
        <f t="shared" si="11"/>
        <v>506.25</v>
      </c>
      <c r="N68" s="14">
        <v>202.5</v>
      </c>
      <c r="O68" s="14">
        <f t="shared" si="12"/>
        <v>607.5</v>
      </c>
      <c r="P68" s="15">
        <v>126.53</v>
      </c>
      <c r="Q68" s="15">
        <f t="shared" si="13"/>
        <v>379.59000000000003</v>
      </c>
      <c r="R68" s="15">
        <v>158.16999999999999</v>
      </c>
      <c r="S68" s="15">
        <f t="shared" si="14"/>
        <v>474.51</v>
      </c>
      <c r="T68" s="15">
        <v>189.8</v>
      </c>
    </row>
    <row r="69" spans="1:20" s="16" customFormat="1" ht="30" customHeight="1" x14ac:dyDescent="0.25">
      <c r="A69" s="25" t="s">
        <v>257</v>
      </c>
      <c r="B69" s="25" t="s">
        <v>258</v>
      </c>
      <c r="C69" s="25" t="s">
        <v>259</v>
      </c>
      <c r="D69" s="25" t="s">
        <v>11</v>
      </c>
      <c r="E69" s="26">
        <v>2023</v>
      </c>
      <c r="F69" s="25" t="s">
        <v>15</v>
      </c>
      <c r="G69" s="25" t="s">
        <v>17</v>
      </c>
      <c r="H69" s="27" t="s">
        <v>12</v>
      </c>
      <c r="I69" s="25" t="s">
        <v>260</v>
      </c>
      <c r="J69" s="20">
        <v>135</v>
      </c>
      <c r="K69" s="14">
        <f t="shared" si="10"/>
        <v>405</v>
      </c>
      <c r="L69" s="14">
        <v>168.75</v>
      </c>
      <c r="M69" s="14">
        <f t="shared" si="11"/>
        <v>506.25</v>
      </c>
      <c r="N69" s="14">
        <v>202.5</v>
      </c>
      <c r="O69" s="14">
        <f t="shared" si="12"/>
        <v>607.5</v>
      </c>
      <c r="P69" s="15">
        <v>126.53</v>
      </c>
      <c r="Q69" s="15">
        <f t="shared" si="13"/>
        <v>379.59000000000003</v>
      </c>
      <c r="R69" s="15">
        <v>158.16999999999999</v>
      </c>
      <c r="S69" s="15">
        <f t="shared" si="14"/>
        <v>474.51</v>
      </c>
      <c r="T69" s="15">
        <v>189.8</v>
      </c>
    </row>
    <row r="70" spans="1:20" s="16" customFormat="1" ht="30" customHeight="1" x14ac:dyDescent="0.25">
      <c r="A70" s="25" t="s">
        <v>55</v>
      </c>
      <c r="B70" s="25" t="s">
        <v>56</v>
      </c>
      <c r="C70" s="25" t="s">
        <v>57</v>
      </c>
      <c r="D70" s="25" t="s">
        <v>11</v>
      </c>
      <c r="E70" s="26">
        <v>2016</v>
      </c>
      <c r="F70" s="25" t="s">
        <v>15</v>
      </c>
      <c r="G70" s="25" t="s">
        <v>17</v>
      </c>
      <c r="H70" s="27" t="s">
        <v>387</v>
      </c>
      <c r="I70" s="25" t="s">
        <v>54</v>
      </c>
      <c r="J70" s="20">
        <v>40.950000000000003</v>
      </c>
      <c r="K70" s="14">
        <f t="shared" si="10"/>
        <v>122.85000000000001</v>
      </c>
      <c r="L70" s="14">
        <v>51.19</v>
      </c>
      <c r="M70" s="14">
        <f t="shared" si="11"/>
        <v>153.57</v>
      </c>
      <c r="N70" s="14">
        <v>61.43</v>
      </c>
      <c r="O70" s="14">
        <f t="shared" si="12"/>
        <v>184.29</v>
      </c>
      <c r="P70" s="15">
        <v>38.380000000000003</v>
      </c>
      <c r="Q70" s="15">
        <f t="shared" si="13"/>
        <v>115.14000000000001</v>
      </c>
      <c r="R70" s="15">
        <v>47.98</v>
      </c>
      <c r="S70" s="15">
        <f t="shared" si="14"/>
        <v>143.94</v>
      </c>
      <c r="T70" s="15">
        <v>57.57</v>
      </c>
    </row>
    <row r="71" spans="1:20" s="16" customFormat="1" ht="30" customHeight="1" x14ac:dyDescent="0.25">
      <c r="A71" s="25" t="s">
        <v>293</v>
      </c>
      <c r="B71" s="25" t="s">
        <v>294</v>
      </c>
      <c r="C71" s="25" t="s">
        <v>265</v>
      </c>
      <c r="D71" s="25" t="s">
        <v>11</v>
      </c>
      <c r="E71" s="26">
        <v>2023</v>
      </c>
      <c r="F71" s="25" t="s">
        <v>15</v>
      </c>
      <c r="G71" s="25" t="s">
        <v>17</v>
      </c>
      <c r="H71" s="27" t="s">
        <v>12</v>
      </c>
      <c r="I71" s="25" t="s">
        <v>295</v>
      </c>
      <c r="J71" s="20">
        <v>135</v>
      </c>
      <c r="K71" s="14">
        <f t="shared" si="10"/>
        <v>405</v>
      </c>
      <c r="L71" s="14">
        <v>168.75</v>
      </c>
      <c r="M71" s="14">
        <f t="shared" si="11"/>
        <v>506.25</v>
      </c>
      <c r="N71" s="14">
        <v>202.5</v>
      </c>
      <c r="O71" s="14">
        <f t="shared" si="12"/>
        <v>607.5</v>
      </c>
      <c r="P71" s="15">
        <v>126.53</v>
      </c>
      <c r="Q71" s="15">
        <f t="shared" si="13"/>
        <v>379.59000000000003</v>
      </c>
      <c r="R71" s="15">
        <v>158.16999999999999</v>
      </c>
      <c r="S71" s="15">
        <f t="shared" si="14"/>
        <v>474.51</v>
      </c>
      <c r="T71" s="15">
        <v>189.8</v>
      </c>
    </row>
    <row r="72" spans="1:20" s="16" customFormat="1" ht="30" customHeight="1" x14ac:dyDescent="0.25">
      <c r="A72" s="25" t="s">
        <v>251</v>
      </c>
      <c r="B72" s="25" t="s">
        <v>252</v>
      </c>
      <c r="C72" s="25" t="s">
        <v>250</v>
      </c>
      <c r="D72" s="25" t="s">
        <v>11</v>
      </c>
      <c r="E72" s="26">
        <v>2023</v>
      </c>
      <c r="F72" s="25" t="s">
        <v>15</v>
      </c>
      <c r="G72" s="25" t="s">
        <v>17</v>
      </c>
      <c r="H72" s="27" t="s">
        <v>388</v>
      </c>
      <c r="I72" s="25" t="s">
        <v>253</v>
      </c>
      <c r="J72" s="20">
        <v>135</v>
      </c>
      <c r="K72" s="14">
        <f t="shared" si="10"/>
        <v>405</v>
      </c>
      <c r="L72" s="14">
        <v>168.75</v>
      </c>
      <c r="M72" s="14">
        <f t="shared" si="11"/>
        <v>506.25</v>
      </c>
      <c r="N72" s="14">
        <v>202.5</v>
      </c>
      <c r="O72" s="14">
        <f t="shared" si="12"/>
        <v>607.5</v>
      </c>
      <c r="P72" s="15">
        <v>126.53</v>
      </c>
      <c r="Q72" s="15">
        <f t="shared" si="13"/>
        <v>379.59000000000003</v>
      </c>
      <c r="R72" s="15">
        <v>158.16999999999999</v>
      </c>
      <c r="S72" s="15">
        <f t="shared" si="14"/>
        <v>474.51</v>
      </c>
      <c r="T72" s="15">
        <v>189.8</v>
      </c>
    </row>
    <row r="73" spans="1:20" s="16" customFormat="1" ht="30" customHeight="1" x14ac:dyDescent="0.25">
      <c r="A73" s="25" t="s">
        <v>147</v>
      </c>
      <c r="B73" s="25" t="s">
        <v>148</v>
      </c>
      <c r="C73" s="25" t="s">
        <v>149</v>
      </c>
      <c r="D73" s="25" t="s">
        <v>11</v>
      </c>
      <c r="E73" s="26">
        <v>2022</v>
      </c>
      <c r="F73" s="25" t="s">
        <v>15</v>
      </c>
      <c r="G73" s="25" t="s">
        <v>17</v>
      </c>
      <c r="H73" s="27" t="s">
        <v>12</v>
      </c>
      <c r="I73" s="25" t="s">
        <v>150</v>
      </c>
      <c r="J73" s="20">
        <v>180</v>
      </c>
      <c r="K73" s="14">
        <f t="shared" si="10"/>
        <v>540</v>
      </c>
      <c r="L73" s="14">
        <v>225</v>
      </c>
      <c r="M73" s="14">
        <f t="shared" si="11"/>
        <v>675</v>
      </c>
      <c r="N73" s="14">
        <v>270</v>
      </c>
      <c r="O73" s="14">
        <f t="shared" si="12"/>
        <v>810</v>
      </c>
      <c r="P73" s="15">
        <v>168.71</v>
      </c>
      <c r="Q73" s="15">
        <f t="shared" si="13"/>
        <v>506.13</v>
      </c>
      <c r="R73" s="15">
        <v>210.89</v>
      </c>
      <c r="S73" s="15">
        <f t="shared" si="14"/>
        <v>632.66999999999996</v>
      </c>
      <c r="T73" s="15">
        <v>253.07</v>
      </c>
    </row>
    <row r="74" spans="1:20" s="16" customFormat="1" ht="30" customHeight="1" x14ac:dyDescent="0.25">
      <c r="A74" s="25" t="s">
        <v>379</v>
      </c>
      <c r="B74" s="25" t="s">
        <v>380</v>
      </c>
      <c r="C74" s="25" t="s">
        <v>381</v>
      </c>
      <c r="D74" s="25" t="s">
        <v>11</v>
      </c>
      <c r="E74" s="26">
        <v>2023</v>
      </c>
      <c r="F74" s="25" t="s">
        <v>15</v>
      </c>
      <c r="G74" s="25" t="s">
        <v>14</v>
      </c>
      <c r="H74" s="27" t="s">
        <v>12</v>
      </c>
      <c r="I74" s="25" t="s">
        <v>114</v>
      </c>
      <c r="J74" s="20">
        <v>105</v>
      </c>
      <c r="K74" s="14">
        <f t="shared" si="10"/>
        <v>315</v>
      </c>
      <c r="L74" s="14">
        <v>131.25</v>
      </c>
      <c r="M74" s="14">
        <f t="shared" si="11"/>
        <v>393.75</v>
      </c>
      <c r="N74" s="14">
        <v>157.5</v>
      </c>
      <c r="O74" s="14">
        <f t="shared" si="12"/>
        <v>472.5</v>
      </c>
      <c r="P74" s="15">
        <v>98.42</v>
      </c>
      <c r="Q74" s="15">
        <f t="shared" si="13"/>
        <v>295.26</v>
      </c>
      <c r="R74" s="15">
        <v>123.02</v>
      </c>
      <c r="S74" s="15">
        <f t="shared" si="14"/>
        <v>369.06</v>
      </c>
      <c r="T74" s="15">
        <v>147.62</v>
      </c>
    </row>
    <row r="75" spans="1:20" s="16" customFormat="1" ht="30" customHeight="1" x14ac:dyDescent="0.25">
      <c r="A75" s="25" t="s">
        <v>127</v>
      </c>
      <c r="B75" s="25" t="s">
        <v>128</v>
      </c>
      <c r="C75" s="25" t="s">
        <v>129</v>
      </c>
      <c r="D75" s="25" t="s">
        <v>11</v>
      </c>
      <c r="E75" s="26">
        <v>2020</v>
      </c>
      <c r="F75" s="25" t="s">
        <v>15</v>
      </c>
      <c r="G75" s="25" t="s">
        <v>17</v>
      </c>
      <c r="H75" s="27" t="s">
        <v>12</v>
      </c>
      <c r="I75" s="25" t="s">
        <v>130</v>
      </c>
      <c r="J75" s="20">
        <v>190</v>
      </c>
      <c r="K75" s="14">
        <f t="shared" si="10"/>
        <v>570</v>
      </c>
      <c r="L75" s="14">
        <v>237.5</v>
      </c>
      <c r="M75" s="14">
        <f t="shared" si="11"/>
        <v>712.5</v>
      </c>
      <c r="N75" s="14">
        <v>285</v>
      </c>
      <c r="O75" s="14">
        <f t="shared" si="12"/>
        <v>855</v>
      </c>
      <c r="P75" s="15">
        <v>178.09</v>
      </c>
      <c r="Q75" s="15">
        <f t="shared" si="13"/>
        <v>534.27</v>
      </c>
      <c r="R75" s="15">
        <v>222.61</v>
      </c>
      <c r="S75" s="15">
        <f t="shared" si="14"/>
        <v>667.83</v>
      </c>
      <c r="T75" s="15">
        <v>267.13</v>
      </c>
    </row>
    <row r="76" spans="1:20" s="16" customFormat="1" ht="30" customHeight="1" x14ac:dyDescent="0.25">
      <c r="A76" s="25" t="s">
        <v>178</v>
      </c>
      <c r="B76" s="25" t="s">
        <v>179</v>
      </c>
      <c r="C76" s="25" t="s">
        <v>24</v>
      </c>
      <c r="D76" s="25" t="s">
        <v>11</v>
      </c>
      <c r="E76" s="26">
        <v>2007</v>
      </c>
      <c r="F76" s="25" t="s">
        <v>13</v>
      </c>
      <c r="G76" s="25" t="s">
        <v>14</v>
      </c>
      <c r="H76" s="27" t="s">
        <v>12</v>
      </c>
      <c r="I76" s="25" t="s">
        <v>180</v>
      </c>
      <c r="J76" s="20">
        <v>190</v>
      </c>
      <c r="K76" s="14">
        <f t="shared" si="10"/>
        <v>570</v>
      </c>
      <c r="L76" s="14">
        <v>237.5</v>
      </c>
      <c r="M76" s="14">
        <f t="shared" si="11"/>
        <v>712.5</v>
      </c>
      <c r="N76" s="14">
        <v>285</v>
      </c>
      <c r="O76" s="14">
        <f t="shared" si="12"/>
        <v>855</v>
      </c>
      <c r="P76" s="15">
        <v>178.09</v>
      </c>
      <c r="Q76" s="15">
        <f t="shared" si="13"/>
        <v>534.27</v>
      </c>
      <c r="R76" s="15">
        <v>222.61</v>
      </c>
      <c r="S76" s="15">
        <f t="shared" si="14"/>
        <v>667.83</v>
      </c>
      <c r="T76" s="15">
        <v>267.13</v>
      </c>
    </row>
    <row r="77" spans="1:20" s="16" customFormat="1" ht="30" customHeight="1" x14ac:dyDescent="0.25">
      <c r="A77" s="25" t="s">
        <v>86</v>
      </c>
      <c r="B77" s="25" t="s">
        <v>87</v>
      </c>
      <c r="C77" s="25" t="s">
        <v>88</v>
      </c>
      <c r="D77" s="25" t="s">
        <v>11</v>
      </c>
      <c r="E77" s="26">
        <v>2001</v>
      </c>
      <c r="F77" s="25" t="s">
        <v>13</v>
      </c>
      <c r="G77" s="25" t="s">
        <v>17</v>
      </c>
      <c r="H77" s="27" t="s">
        <v>12</v>
      </c>
      <c r="I77" s="25" t="s">
        <v>89</v>
      </c>
      <c r="J77" s="20">
        <v>190</v>
      </c>
      <c r="K77" s="14">
        <f t="shared" si="10"/>
        <v>570</v>
      </c>
      <c r="L77" s="14">
        <v>237.5</v>
      </c>
      <c r="M77" s="14">
        <f t="shared" si="11"/>
        <v>712.5</v>
      </c>
      <c r="N77" s="14">
        <v>285</v>
      </c>
      <c r="O77" s="14">
        <f t="shared" si="12"/>
        <v>855</v>
      </c>
      <c r="P77" s="15">
        <v>178.09</v>
      </c>
      <c r="Q77" s="15">
        <f t="shared" si="13"/>
        <v>534.27</v>
      </c>
      <c r="R77" s="15">
        <v>222.61</v>
      </c>
      <c r="S77" s="15">
        <f t="shared" si="14"/>
        <v>667.83</v>
      </c>
      <c r="T77" s="15">
        <v>267.13</v>
      </c>
    </row>
    <row r="78" spans="1:20" s="16" customFormat="1" ht="30" customHeight="1" x14ac:dyDescent="0.25">
      <c r="A78" s="25" t="s">
        <v>143</v>
      </c>
      <c r="B78" s="25" t="s">
        <v>144</v>
      </c>
      <c r="C78" s="25" t="s">
        <v>145</v>
      </c>
      <c r="D78" s="25" t="s">
        <v>11</v>
      </c>
      <c r="E78" s="26">
        <v>2019</v>
      </c>
      <c r="F78" s="25" t="s">
        <v>15</v>
      </c>
      <c r="G78" s="25" t="s">
        <v>17</v>
      </c>
      <c r="H78" s="27" t="s">
        <v>12</v>
      </c>
      <c r="I78" s="25" t="s">
        <v>146</v>
      </c>
      <c r="J78" s="20">
        <v>190</v>
      </c>
      <c r="K78" s="14">
        <f t="shared" si="10"/>
        <v>570</v>
      </c>
      <c r="L78" s="14">
        <v>237.5</v>
      </c>
      <c r="M78" s="14">
        <f t="shared" si="11"/>
        <v>712.5</v>
      </c>
      <c r="N78" s="14">
        <v>285</v>
      </c>
      <c r="O78" s="14">
        <f t="shared" si="12"/>
        <v>855</v>
      </c>
      <c r="P78" s="15">
        <v>178.09</v>
      </c>
      <c r="Q78" s="15">
        <f t="shared" si="13"/>
        <v>534.27</v>
      </c>
      <c r="R78" s="15">
        <v>222.61</v>
      </c>
      <c r="S78" s="15">
        <f t="shared" si="14"/>
        <v>667.83</v>
      </c>
      <c r="T78" s="15">
        <v>267.13</v>
      </c>
    </row>
    <row r="79" spans="1:20" s="16" customFormat="1" ht="30" customHeight="1" x14ac:dyDescent="0.25">
      <c r="A79" s="25" t="s">
        <v>365</v>
      </c>
      <c r="B79" s="25" t="s">
        <v>366</v>
      </c>
      <c r="C79" s="25" t="s">
        <v>367</v>
      </c>
      <c r="D79" s="25" t="s">
        <v>11</v>
      </c>
      <c r="E79" s="26">
        <v>2023</v>
      </c>
      <c r="F79" s="25" t="s">
        <v>15</v>
      </c>
      <c r="G79" s="25" t="s">
        <v>14</v>
      </c>
      <c r="H79" s="27" t="s">
        <v>12</v>
      </c>
      <c r="I79" s="25" t="s">
        <v>264</v>
      </c>
      <c r="J79" s="20">
        <v>190</v>
      </c>
      <c r="K79" s="14">
        <f t="shared" si="10"/>
        <v>570</v>
      </c>
      <c r="L79" s="14">
        <v>237.5</v>
      </c>
      <c r="M79" s="14">
        <f t="shared" si="11"/>
        <v>712.5</v>
      </c>
      <c r="N79" s="14">
        <v>285</v>
      </c>
      <c r="O79" s="14">
        <f t="shared" si="12"/>
        <v>855</v>
      </c>
      <c r="P79" s="15">
        <v>178.09</v>
      </c>
      <c r="Q79" s="15">
        <f t="shared" si="13"/>
        <v>534.27</v>
      </c>
      <c r="R79" s="15">
        <v>222.61</v>
      </c>
      <c r="S79" s="15">
        <f t="shared" si="14"/>
        <v>667.83</v>
      </c>
      <c r="T79" s="15">
        <v>267.13</v>
      </c>
    </row>
    <row r="80" spans="1:20" s="16" customFormat="1" ht="30" customHeight="1" x14ac:dyDescent="0.25">
      <c r="A80" s="25" t="s">
        <v>174</v>
      </c>
      <c r="B80" s="25" t="s">
        <v>175</v>
      </c>
      <c r="C80" s="25" t="s">
        <v>176</v>
      </c>
      <c r="D80" s="25" t="s">
        <v>11</v>
      </c>
      <c r="E80" s="26">
        <v>2020</v>
      </c>
      <c r="F80" s="25" t="s">
        <v>15</v>
      </c>
      <c r="G80" s="25" t="s">
        <v>17</v>
      </c>
      <c r="H80" s="27" t="s">
        <v>12</v>
      </c>
      <c r="I80" s="25" t="s">
        <v>177</v>
      </c>
      <c r="J80" s="20">
        <v>165</v>
      </c>
      <c r="K80" s="14">
        <f t="shared" si="10"/>
        <v>495</v>
      </c>
      <c r="L80" s="14">
        <v>206.25</v>
      </c>
      <c r="M80" s="14">
        <f t="shared" si="11"/>
        <v>618.75</v>
      </c>
      <c r="N80" s="14">
        <v>247.5</v>
      </c>
      <c r="O80" s="14">
        <f t="shared" si="12"/>
        <v>742.5</v>
      </c>
      <c r="P80" s="15">
        <v>154.65</v>
      </c>
      <c r="Q80" s="15">
        <f t="shared" si="13"/>
        <v>463.95000000000005</v>
      </c>
      <c r="R80" s="15">
        <v>193.32</v>
      </c>
      <c r="S80" s="15">
        <f t="shared" si="14"/>
        <v>579.96</v>
      </c>
      <c r="T80" s="15">
        <v>231.98</v>
      </c>
    </row>
    <row r="81" spans="1:20" s="16" customFormat="1" ht="30" customHeight="1" x14ac:dyDescent="0.25">
      <c r="A81" s="25" t="s">
        <v>304</v>
      </c>
      <c r="B81" s="25" t="s">
        <v>305</v>
      </c>
      <c r="C81" s="25" t="s">
        <v>306</v>
      </c>
      <c r="D81" s="25" t="s">
        <v>11</v>
      </c>
      <c r="E81" s="26">
        <v>2005</v>
      </c>
      <c r="F81" s="25" t="s">
        <v>15</v>
      </c>
      <c r="G81" s="25" t="s">
        <v>17</v>
      </c>
      <c r="H81" s="27" t="s">
        <v>12</v>
      </c>
      <c r="I81" s="25" t="s">
        <v>307</v>
      </c>
      <c r="J81" s="20">
        <v>190</v>
      </c>
      <c r="K81" s="14">
        <f t="shared" si="10"/>
        <v>570</v>
      </c>
      <c r="L81" s="14">
        <v>237.5</v>
      </c>
      <c r="M81" s="14">
        <f t="shared" si="11"/>
        <v>712.5</v>
      </c>
      <c r="N81" s="14">
        <v>285</v>
      </c>
      <c r="O81" s="14">
        <f t="shared" si="12"/>
        <v>855</v>
      </c>
      <c r="P81" s="15">
        <v>178.09</v>
      </c>
      <c r="Q81" s="15">
        <f t="shared" si="13"/>
        <v>534.27</v>
      </c>
      <c r="R81" s="15">
        <v>222.61</v>
      </c>
      <c r="S81" s="15">
        <f t="shared" si="14"/>
        <v>667.83</v>
      </c>
      <c r="T81" s="15">
        <v>267.13</v>
      </c>
    </row>
    <row r="82" spans="1:20" s="16" customFormat="1" ht="30" customHeight="1" x14ac:dyDescent="0.25">
      <c r="A82" s="25" t="s">
        <v>170</v>
      </c>
      <c r="B82" s="25" t="s">
        <v>171</v>
      </c>
      <c r="C82" s="25" t="s">
        <v>172</v>
      </c>
      <c r="D82" s="25" t="s">
        <v>11</v>
      </c>
      <c r="E82" s="26">
        <v>2019</v>
      </c>
      <c r="F82" s="25" t="s">
        <v>15</v>
      </c>
      <c r="G82" s="25" t="s">
        <v>17</v>
      </c>
      <c r="H82" s="27" t="s">
        <v>12</v>
      </c>
      <c r="I82" s="25" t="s">
        <v>173</v>
      </c>
      <c r="J82" s="20">
        <v>190</v>
      </c>
      <c r="K82" s="14">
        <f t="shared" si="10"/>
        <v>570</v>
      </c>
      <c r="L82" s="14">
        <v>237.5</v>
      </c>
      <c r="M82" s="14">
        <f t="shared" si="11"/>
        <v>712.5</v>
      </c>
      <c r="N82" s="14">
        <v>285</v>
      </c>
      <c r="O82" s="14">
        <f t="shared" si="12"/>
        <v>855</v>
      </c>
      <c r="P82" s="15">
        <v>178.09</v>
      </c>
      <c r="Q82" s="15">
        <f t="shared" si="13"/>
        <v>534.27</v>
      </c>
      <c r="R82" s="15">
        <v>222.61</v>
      </c>
      <c r="S82" s="15">
        <f t="shared" si="14"/>
        <v>667.83</v>
      </c>
      <c r="T82" s="15">
        <v>267.13</v>
      </c>
    </row>
    <row r="83" spans="1:20" s="16" customFormat="1" ht="30" customHeight="1" x14ac:dyDescent="0.25">
      <c r="A83" s="25" t="s">
        <v>135</v>
      </c>
      <c r="B83" s="25" t="s">
        <v>136</v>
      </c>
      <c r="C83" s="25" t="s">
        <v>137</v>
      </c>
      <c r="D83" s="25" t="s">
        <v>11</v>
      </c>
      <c r="E83" s="26">
        <v>2019</v>
      </c>
      <c r="F83" s="25" t="s">
        <v>15</v>
      </c>
      <c r="G83" s="25" t="s">
        <v>17</v>
      </c>
      <c r="H83" s="27" t="s">
        <v>12</v>
      </c>
      <c r="I83" s="25" t="s">
        <v>138</v>
      </c>
      <c r="J83" s="20">
        <v>180</v>
      </c>
      <c r="K83" s="14">
        <f t="shared" si="10"/>
        <v>540</v>
      </c>
      <c r="L83" s="14">
        <v>225</v>
      </c>
      <c r="M83" s="14">
        <f t="shared" si="11"/>
        <v>675</v>
      </c>
      <c r="N83" s="14">
        <v>270</v>
      </c>
      <c r="O83" s="14">
        <f t="shared" si="12"/>
        <v>810</v>
      </c>
      <c r="P83" s="15">
        <v>168.71</v>
      </c>
      <c r="Q83" s="15">
        <f t="shared" si="13"/>
        <v>506.13</v>
      </c>
      <c r="R83" s="15">
        <v>210.89</v>
      </c>
      <c r="S83" s="15">
        <f t="shared" si="14"/>
        <v>632.66999999999996</v>
      </c>
      <c r="T83" s="15">
        <v>253.07</v>
      </c>
    </row>
    <row r="84" spans="1:20" s="16" customFormat="1" ht="30" customHeight="1" x14ac:dyDescent="0.25">
      <c r="A84" s="25" t="s">
        <v>266</v>
      </c>
      <c r="B84" s="25" t="s">
        <v>267</v>
      </c>
      <c r="C84" s="25" t="s">
        <v>268</v>
      </c>
      <c r="D84" s="25" t="s">
        <v>11</v>
      </c>
      <c r="E84" s="26">
        <v>2023</v>
      </c>
      <c r="F84" s="25" t="s">
        <v>15</v>
      </c>
      <c r="G84" s="25" t="s">
        <v>17</v>
      </c>
      <c r="H84" s="27" t="s">
        <v>12</v>
      </c>
      <c r="I84" s="25" t="s">
        <v>269</v>
      </c>
      <c r="J84" s="20">
        <v>125</v>
      </c>
      <c r="K84" s="14">
        <f t="shared" si="10"/>
        <v>375</v>
      </c>
      <c r="L84" s="14">
        <v>156.25</v>
      </c>
      <c r="M84" s="14">
        <f t="shared" si="11"/>
        <v>468.75</v>
      </c>
      <c r="N84" s="14">
        <v>187.5</v>
      </c>
      <c r="O84" s="14">
        <f t="shared" si="12"/>
        <v>562.5</v>
      </c>
      <c r="P84" s="15">
        <v>117.16</v>
      </c>
      <c r="Q84" s="15">
        <f t="shared" si="13"/>
        <v>351.48</v>
      </c>
      <c r="R84" s="15">
        <v>146.44999999999999</v>
      </c>
      <c r="S84" s="15">
        <f t="shared" si="14"/>
        <v>439.34999999999997</v>
      </c>
      <c r="T84" s="15">
        <v>175.74</v>
      </c>
    </row>
    <row r="85" spans="1:20" s="16" customFormat="1" ht="30" customHeight="1" x14ac:dyDescent="0.25">
      <c r="A85" s="25" t="s">
        <v>101</v>
      </c>
      <c r="B85" s="25" t="s">
        <v>102</v>
      </c>
      <c r="C85" s="25" t="s">
        <v>103</v>
      </c>
      <c r="D85" s="25" t="s">
        <v>11</v>
      </c>
      <c r="E85" s="26">
        <v>2019</v>
      </c>
      <c r="F85" s="25" t="s">
        <v>15</v>
      </c>
      <c r="G85" s="25" t="s">
        <v>17</v>
      </c>
      <c r="H85" s="27" t="s">
        <v>12</v>
      </c>
      <c r="I85" s="25" t="s">
        <v>104</v>
      </c>
      <c r="J85" s="20">
        <v>180</v>
      </c>
      <c r="K85" s="14">
        <f t="shared" si="10"/>
        <v>540</v>
      </c>
      <c r="L85" s="14">
        <v>225</v>
      </c>
      <c r="M85" s="14">
        <f t="shared" si="11"/>
        <v>675</v>
      </c>
      <c r="N85" s="14">
        <v>270</v>
      </c>
      <c r="O85" s="14">
        <f t="shared" si="12"/>
        <v>810</v>
      </c>
      <c r="P85" s="15">
        <v>168.71</v>
      </c>
      <c r="Q85" s="15">
        <f t="shared" si="13"/>
        <v>506.13</v>
      </c>
      <c r="R85" s="15">
        <v>210.89</v>
      </c>
      <c r="S85" s="15">
        <f t="shared" si="14"/>
        <v>632.66999999999996</v>
      </c>
      <c r="T85" s="15">
        <v>253.07</v>
      </c>
    </row>
    <row r="86" spans="1:20" s="16" customFormat="1" ht="30" customHeight="1" x14ac:dyDescent="0.25">
      <c r="A86" s="25" t="s">
        <v>358</v>
      </c>
      <c r="B86" s="25" t="s">
        <v>359</v>
      </c>
      <c r="C86" s="25" t="s">
        <v>360</v>
      </c>
      <c r="D86" s="25" t="s">
        <v>11</v>
      </c>
      <c r="E86" s="26">
        <v>2023</v>
      </c>
      <c r="F86" s="25" t="s">
        <v>15</v>
      </c>
      <c r="G86" s="25" t="s">
        <v>17</v>
      </c>
      <c r="H86" s="27" t="s">
        <v>12</v>
      </c>
      <c r="I86" s="25" t="s">
        <v>16</v>
      </c>
      <c r="J86" s="20">
        <v>190</v>
      </c>
      <c r="K86" s="14">
        <f t="shared" si="10"/>
        <v>570</v>
      </c>
      <c r="L86" s="14">
        <v>237.5</v>
      </c>
      <c r="M86" s="14">
        <f t="shared" si="11"/>
        <v>712.5</v>
      </c>
      <c r="N86" s="14">
        <v>285</v>
      </c>
      <c r="O86" s="14">
        <f t="shared" si="12"/>
        <v>855</v>
      </c>
      <c r="P86" s="15">
        <v>178.09</v>
      </c>
      <c r="Q86" s="15">
        <f t="shared" si="13"/>
        <v>534.27</v>
      </c>
      <c r="R86" s="15">
        <v>222.61</v>
      </c>
      <c r="S86" s="15">
        <f t="shared" si="14"/>
        <v>667.83</v>
      </c>
      <c r="T86" s="15">
        <v>267.13</v>
      </c>
    </row>
    <row r="87" spans="1:20" s="16" customFormat="1" ht="30" customHeight="1" x14ac:dyDescent="0.25">
      <c r="A87" s="25" t="s">
        <v>167</v>
      </c>
      <c r="B87" s="25" t="s">
        <v>168</v>
      </c>
      <c r="C87" s="25" t="s">
        <v>169</v>
      </c>
      <c r="D87" s="25" t="s">
        <v>11</v>
      </c>
      <c r="E87" s="26">
        <v>2019</v>
      </c>
      <c r="F87" s="25" t="s">
        <v>15</v>
      </c>
      <c r="G87" s="25" t="s">
        <v>17</v>
      </c>
      <c r="H87" s="27" t="s">
        <v>12</v>
      </c>
      <c r="I87" s="25" t="s">
        <v>66</v>
      </c>
      <c r="J87" s="20">
        <v>135</v>
      </c>
      <c r="K87" s="14">
        <f t="shared" si="10"/>
        <v>405</v>
      </c>
      <c r="L87" s="14">
        <v>168.75</v>
      </c>
      <c r="M87" s="14">
        <f t="shared" si="11"/>
        <v>506.25</v>
      </c>
      <c r="N87" s="14">
        <v>202.5</v>
      </c>
      <c r="O87" s="14">
        <f t="shared" si="12"/>
        <v>607.5</v>
      </c>
      <c r="P87" s="15">
        <v>126.53</v>
      </c>
      <c r="Q87" s="15">
        <f t="shared" si="13"/>
        <v>379.59000000000003</v>
      </c>
      <c r="R87" s="15">
        <v>158.16999999999999</v>
      </c>
      <c r="S87" s="15">
        <f t="shared" si="14"/>
        <v>474.51</v>
      </c>
      <c r="T87" s="15">
        <v>189.8</v>
      </c>
    </row>
    <row r="88" spans="1:20" s="16" customFormat="1" ht="30" customHeight="1" x14ac:dyDescent="0.25">
      <c r="A88" s="25" t="s">
        <v>35</v>
      </c>
      <c r="B88" s="25" t="s">
        <v>36</v>
      </c>
      <c r="C88" s="25" t="s">
        <v>37</v>
      </c>
      <c r="D88" s="25" t="s">
        <v>33</v>
      </c>
      <c r="E88" s="26">
        <v>2015</v>
      </c>
      <c r="F88" s="25" t="s">
        <v>15</v>
      </c>
      <c r="G88" s="25" t="s">
        <v>17</v>
      </c>
      <c r="H88" s="27" t="s">
        <v>387</v>
      </c>
      <c r="I88" s="25" t="s">
        <v>38</v>
      </c>
      <c r="J88" s="20">
        <v>235</v>
      </c>
      <c r="K88" s="14">
        <f t="shared" si="10"/>
        <v>705</v>
      </c>
      <c r="L88" s="14">
        <v>293.75</v>
      </c>
      <c r="M88" s="14">
        <f t="shared" si="11"/>
        <v>881.25</v>
      </c>
      <c r="N88" s="14">
        <v>352.5</v>
      </c>
      <c r="O88" s="14">
        <f t="shared" si="12"/>
        <v>1057.5</v>
      </c>
      <c r="P88" s="15">
        <v>220.26</v>
      </c>
      <c r="Q88" s="15">
        <f t="shared" si="13"/>
        <v>660.78</v>
      </c>
      <c r="R88" s="15">
        <v>275.33</v>
      </c>
      <c r="S88" s="15">
        <f t="shared" si="14"/>
        <v>825.99</v>
      </c>
      <c r="T88" s="15">
        <v>330.4</v>
      </c>
    </row>
    <row r="89" spans="1:20" s="16" customFormat="1" ht="30" customHeight="1" x14ac:dyDescent="0.25">
      <c r="A89" s="25" t="s">
        <v>300</v>
      </c>
      <c r="B89" s="25" t="s">
        <v>301</v>
      </c>
      <c r="C89" s="25" t="s">
        <v>302</v>
      </c>
      <c r="D89" s="25" t="s">
        <v>11</v>
      </c>
      <c r="E89" s="26">
        <v>2023</v>
      </c>
      <c r="F89" s="25" t="s">
        <v>15</v>
      </c>
      <c r="G89" s="25" t="s">
        <v>17</v>
      </c>
      <c r="H89" s="27" t="s">
        <v>12</v>
      </c>
      <c r="I89" s="25" t="s">
        <v>303</v>
      </c>
      <c r="J89" s="20">
        <v>125</v>
      </c>
      <c r="K89" s="14">
        <f t="shared" si="10"/>
        <v>375</v>
      </c>
      <c r="L89" s="14">
        <v>156.25</v>
      </c>
      <c r="M89" s="14">
        <f t="shared" si="11"/>
        <v>468.75</v>
      </c>
      <c r="N89" s="14">
        <v>187.5</v>
      </c>
      <c r="O89" s="14">
        <f t="shared" si="12"/>
        <v>562.5</v>
      </c>
      <c r="P89" s="15">
        <v>117.16</v>
      </c>
      <c r="Q89" s="15">
        <f t="shared" si="13"/>
        <v>351.48</v>
      </c>
      <c r="R89" s="15">
        <v>146.44999999999999</v>
      </c>
      <c r="S89" s="15">
        <f t="shared" si="14"/>
        <v>439.34999999999997</v>
      </c>
      <c r="T89" s="15">
        <v>175.74</v>
      </c>
    </row>
    <row r="90" spans="1:20" s="16" customFormat="1" ht="30" customHeight="1" x14ac:dyDescent="0.25">
      <c r="A90" s="25" t="s">
        <v>109</v>
      </c>
      <c r="B90" s="25" t="s">
        <v>110</v>
      </c>
      <c r="C90" s="25" t="s">
        <v>111</v>
      </c>
      <c r="D90" s="25" t="s">
        <v>11</v>
      </c>
      <c r="E90" s="26">
        <v>2019</v>
      </c>
      <c r="F90" s="25" t="s">
        <v>15</v>
      </c>
      <c r="G90" s="25" t="s">
        <v>17</v>
      </c>
      <c r="H90" s="27" t="s">
        <v>12</v>
      </c>
      <c r="I90" s="25" t="s">
        <v>112</v>
      </c>
      <c r="J90" s="20">
        <v>180</v>
      </c>
      <c r="K90" s="14">
        <f t="shared" si="10"/>
        <v>540</v>
      </c>
      <c r="L90" s="14">
        <v>225</v>
      </c>
      <c r="M90" s="14">
        <f t="shared" si="11"/>
        <v>675</v>
      </c>
      <c r="N90" s="14">
        <v>270</v>
      </c>
      <c r="O90" s="14">
        <f t="shared" si="12"/>
        <v>810</v>
      </c>
      <c r="P90" s="15">
        <v>168.71</v>
      </c>
      <c r="Q90" s="15">
        <f t="shared" si="13"/>
        <v>506.13</v>
      </c>
      <c r="R90" s="15">
        <v>210.89</v>
      </c>
      <c r="S90" s="15">
        <f t="shared" si="14"/>
        <v>632.66999999999996</v>
      </c>
      <c r="T90" s="15">
        <v>253.07</v>
      </c>
    </row>
    <row r="91" spans="1:20" s="16" customFormat="1" ht="30" customHeight="1" x14ac:dyDescent="0.25">
      <c r="A91" s="25" t="s">
        <v>163</v>
      </c>
      <c r="B91" s="25" t="s">
        <v>164</v>
      </c>
      <c r="C91" s="25" t="s">
        <v>165</v>
      </c>
      <c r="D91" s="25" t="s">
        <v>11</v>
      </c>
      <c r="E91" s="26">
        <v>2020</v>
      </c>
      <c r="F91" s="25" t="s">
        <v>15</v>
      </c>
      <c r="G91" s="25" t="s">
        <v>17</v>
      </c>
      <c r="H91" s="27" t="s">
        <v>12</v>
      </c>
      <c r="I91" s="25" t="s">
        <v>166</v>
      </c>
      <c r="J91" s="20">
        <v>135</v>
      </c>
      <c r="K91" s="14">
        <f t="shared" si="10"/>
        <v>405</v>
      </c>
      <c r="L91" s="14">
        <v>168.75</v>
      </c>
      <c r="M91" s="14">
        <f t="shared" si="11"/>
        <v>506.25</v>
      </c>
      <c r="N91" s="14">
        <v>202.5</v>
      </c>
      <c r="O91" s="14">
        <f t="shared" si="12"/>
        <v>607.5</v>
      </c>
      <c r="P91" s="15">
        <v>126.53</v>
      </c>
      <c r="Q91" s="15">
        <f t="shared" si="13"/>
        <v>379.59000000000003</v>
      </c>
      <c r="R91" s="15">
        <v>158.16999999999999</v>
      </c>
      <c r="S91" s="15">
        <f t="shared" si="14"/>
        <v>474.51</v>
      </c>
      <c r="T91" s="15">
        <v>189.8</v>
      </c>
    </row>
    <row r="92" spans="1:20" s="16" customFormat="1" ht="30" customHeight="1" x14ac:dyDescent="0.25">
      <c r="A92" s="25" t="s">
        <v>232</v>
      </c>
      <c r="B92" s="25" t="s">
        <v>233</v>
      </c>
      <c r="C92" s="25" t="s">
        <v>234</v>
      </c>
      <c r="D92" s="25" t="s">
        <v>11</v>
      </c>
      <c r="E92" s="26">
        <v>2022</v>
      </c>
      <c r="F92" s="25" t="s">
        <v>15</v>
      </c>
      <c r="G92" s="25" t="s">
        <v>17</v>
      </c>
      <c r="H92" s="27" t="s">
        <v>12</v>
      </c>
      <c r="I92" s="25" t="s">
        <v>235</v>
      </c>
      <c r="J92" s="20">
        <v>180</v>
      </c>
      <c r="K92" s="14">
        <f t="shared" si="10"/>
        <v>540</v>
      </c>
      <c r="L92" s="14">
        <v>225</v>
      </c>
      <c r="M92" s="14">
        <f t="shared" si="11"/>
        <v>675</v>
      </c>
      <c r="N92" s="14">
        <v>270</v>
      </c>
      <c r="O92" s="14">
        <f t="shared" si="12"/>
        <v>810</v>
      </c>
      <c r="P92" s="15">
        <v>168.71</v>
      </c>
      <c r="Q92" s="15">
        <f t="shared" si="13"/>
        <v>506.13</v>
      </c>
      <c r="R92" s="15">
        <v>210.89</v>
      </c>
      <c r="S92" s="15">
        <f t="shared" si="14"/>
        <v>632.66999999999996</v>
      </c>
      <c r="T92" s="15">
        <v>253.07</v>
      </c>
    </row>
    <row r="93" spans="1:20" s="16" customFormat="1" ht="30" customHeight="1" x14ac:dyDescent="0.25">
      <c r="A93" s="25" t="s">
        <v>342</v>
      </c>
      <c r="B93" s="25" t="s">
        <v>343</v>
      </c>
      <c r="C93" s="25" t="s">
        <v>344</v>
      </c>
      <c r="D93" s="25" t="s">
        <v>11</v>
      </c>
      <c r="E93" s="26">
        <v>2023</v>
      </c>
      <c r="F93" s="25" t="s">
        <v>15</v>
      </c>
      <c r="G93" s="25" t="s">
        <v>14</v>
      </c>
      <c r="H93" s="27" t="s">
        <v>12</v>
      </c>
      <c r="I93" s="25" t="s">
        <v>345</v>
      </c>
      <c r="J93" s="20">
        <v>71.95</v>
      </c>
      <c r="K93" s="14">
        <f t="shared" si="10"/>
        <v>215.85000000000002</v>
      </c>
      <c r="L93" s="14">
        <v>89.94</v>
      </c>
      <c r="M93" s="14">
        <f t="shared" si="11"/>
        <v>269.82</v>
      </c>
      <c r="N93" s="14">
        <v>107.93</v>
      </c>
      <c r="O93" s="14">
        <f t="shared" si="12"/>
        <v>323.79000000000002</v>
      </c>
      <c r="P93" s="15">
        <v>67.44</v>
      </c>
      <c r="Q93" s="15">
        <f t="shared" si="13"/>
        <v>202.32</v>
      </c>
      <c r="R93" s="15">
        <v>84.3</v>
      </c>
      <c r="S93" s="15">
        <f t="shared" si="14"/>
        <v>252.89999999999998</v>
      </c>
      <c r="T93" s="15">
        <v>101.16</v>
      </c>
    </row>
    <row r="94" spans="1:20" s="16" customFormat="1" ht="30" customHeight="1" x14ac:dyDescent="0.25">
      <c r="A94" s="25" t="s">
        <v>46</v>
      </c>
      <c r="B94" s="25" t="s">
        <v>47</v>
      </c>
      <c r="C94" s="25" t="s">
        <v>48</v>
      </c>
      <c r="D94" s="25" t="s">
        <v>11</v>
      </c>
      <c r="E94" s="26">
        <v>2007</v>
      </c>
      <c r="F94" s="25" t="s">
        <v>15</v>
      </c>
      <c r="G94" s="25" t="s">
        <v>14</v>
      </c>
      <c r="H94" s="27" t="s">
        <v>387</v>
      </c>
      <c r="I94" s="25" t="s">
        <v>49</v>
      </c>
      <c r="J94" s="20">
        <v>275</v>
      </c>
      <c r="K94" s="14">
        <f t="shared" si="10"/>
        <v>825</v>
      </c>
      <c r="L94" s="14">
        <v>343.75</v>
      </c>
      <c r="M94" s="14">
        <f t="shared" si="11"/>
        <v>1031.25</v>
      </c>
      <c r="N94" s="14">
        <v>412.5</v>
      </c>
      <c r="O94" s="14">
        <f t="shared" si="12"/>
        <v>1237.5</v>
      </c>
      <c r="P94" s="15">
        <v>257.76</v>
      </c>
      <c r="Q94" s="15">
        <f t="shared" si="13"/>
        <v>773.28</v>
      </c>
      <c r="R94" s="15">
        <v>322.2</v>
      </c>
      <c r="S94" s="15">
        <f t="shared" si="14"/>
        <v>966.59999999999991</v>
      </c>
      <c r="T94" s="15">
        <v>386.63</v>
      </c>
    </row>
    <row r="95" spans="1:20" s="16" customFormat="1" ht="30" x14ac:dyDescent="0.25">
      <c r="A95" s="25" t="s">
        <v>20</v>
      </c>
      <c r="B95" s="25" t="s">
        <v>21</v>
      </c>
      <c r="C95" s="25" t="s">
        <v>22</v>
      </c>
      <c r="D95" s="25" t="s">
        <v>11</v>
      </c>
      <c r="E95" s="26">
        <v>2010</v>
      </c>
      <c r="F95" s="25" t="s">
        <v>13</v>
      </c>
      <c r="G95" s="25" t="s">
        <v>14</v>
      </c>
      <c r="H95" s="27" t="s">
        <v>389</v>
      </c>
      <c r="I95" s="25" t="s">
        <v>23</v>
      </c>
      <c r="J95" s="20">
        <v>235</v>
      </c>
      <c r="K95" s="14">
        <f t="shared" si="10"/>
        <v>705</v>
      </c>
      <c r="L95" s="14">
        <v>293.75</v>
      </c>
      <c r="M95" s="14">
        <f t="shared" si="11"/>
        <v>881.25</v>
      </c>
      <c r="N95" s="14">
        <v>352.5</v>
      </c>
      <c r="O95" s="14">
        <f t="shared" si="12"/>
        <v>1057.5</v>
      </c>
      <c r="P95" s="15">
        <v>220.26</v>
      </c>
      <c r="Q95" s="15">
        <f t="shared" si="13"/>
        <v>660.78</v>
      </c>
      <c r="R95" s="15">
        <v>275.33</v>
      </c>
      <c r="S95" s="15">
        <f t="shared" si="14"/>
        <v>825.99</v>
      </c>
      <c r="T95" s="15">
        <v>330.4</v>
      </c>
    </row>
    <row r="96" spans="1:20" s="18" customFormat="1" x14ac:dyDescent="0.25">
      <c r="A96" s="25" t="s">
        <v>398</v>
      </c>
      <c r="B96" s="25" t="s">
        <v>399</v>
      </c>
      <c r="C96" s="25" t="s">
        <v>744</v>
      </c>
      <c r="D96" s="25" t="s">
        <v>11</v>
      </c>
      <c r="E96" s="26">
        <v>2016</v>
      </c>
      <c r="F96" s="25" t="s">
        <v>15</v>
      </c>
      <c r="G96" s="25" t="s">
        <v>17</v>
      </c>
      <c r="H96" s="27" t="s">
        <v>389</v>
      </c>
      <c r="I96" s="25" t="s">
        <v>400</v>
      </c>
      <c r="J96" s="21"/>
      <c r="K96" s="17"/>
      <c r="L96" s="17"/>
      <c r="M96" s="17"/>
      <c r="N96" s="17"/>
      <c r="O96" s="15"/>
      <c r="P96" s="15">
        <f t="shared" si="13"/>
        <v>0</v>
      </c>
      <c r="Q96" s="15"/>
      <c r="R96" s="15">
        <f t="shared" si="14"/>
        <v>0</v>
      </c>
      <c r="S96" s="15"/>
    </row>
    <row r="97" spans="1:19" s="18" customFormat="1" ht="75" x14ac:dyDescent="0.25">
      <c r="A97" s="25" t="s">
        <v>401</v>
      </c>
      <c r="B97" s="25" t="s">
        <v>402</v>
      </c>
      <c r="C97" s="25" t="s">
        <v>745</v>
      </c>
      <c r="D97" s="25" t="s">
        <v>11</v>
      </c>
      <c r="E97" s="26">
        <v>2008</v>
      </c>
      <c r="F97" s="25" t="s">
        <v>15</v>
      </c>
      <c r="G97" s="25" t="s">
        <v>14</v>
      </c>
      <c r="H97" s="27" t="s">
        <v>388</v>
      </c>
      <c r="I97" s="25" t="s">
        <v>403</v>
      </c>
      <c r="J97" s="21"/>
      <c r="K97" s="17"/>
      <c r="L97" s="17"/>
      <c r="M97" s="17"/>
      <c r="N97" s="17"/>
      <c r="O97" s="15"/>
      <c r="P97" s="15">
        <f t="shared" si="13"/>
        <v>0</v>
      </c>
      <c r="Q97" s="15"/>
      <c r="R97" s="15">
        <f t="shared" si="14"/>
        <v>0</v>
      </c>
      <c r="S97" s="15"/>
    </row>
    <row r="98" spans="1:19" s="18" customFormat="1" ht="75" x14ac:dyDescent="0.25">
      <c r="A98" s="25" t="s">
        <v>404</v>
      </c>
      <c r="B98" s="25" t="s">
        <v>405</v>
      </c>
      <c r="C98" s="25" t="s">
        <v>746</v>
      </c>
      <c r="D98" s="25" t="s">
        <v>11</v>
      </c>
      <c r="E98" s="26">
        <v>2005</v>
      </c>
      <c r="F98" s="25" t="s">
        <v>13</v>
      </c>
      <c r="G98" s="25" t="s">
        <v>14</v>
      </c>
      <c r="H98" s="27" t="s">
        <v>388</v>
      </c>
      <c r="I98" s="25" t="s">
        <v>406</v>
      </c>
      <c r="J98" s="21"/>
      <c r="K98" s="17"/>
      <c r="L98" s="17"/>
      <c r="M98" s="17"/>
      <c r="N98" s="17"/>
      <c r="O98" s="15"/>
      <c r="P98" s="15">
        <f t="shared" ref="P98:P108" si="15">O98*3</f>
        <v>0</v>
      </c>
      <c r="Q98" s="15"/>
      <c r="R98" s="15">
        <f t="shared" ref="R98:R105" si="16">Q98*3</f>
        <v>0</v>
      </c>
      <c r="S98" s="15"/>
    </row>
    <row r="99" spans="1:19" s="18" customFormat="1" x14ac:dyDescent="0.25">
      <c r="A99" s="25" t="s">
        <v>407</v>
      </c>
      <c r="B99" s="25" t="s">
        <v>408</v>
      </c>
      <c r="C99" s="25" t="s">
        <v>747</v>
      </c>
      <c r="D99" s="25" t="s">
        <v>11</v>
      </c>
      <c r="E99" s="26">
        <v>2010</v>
      </c>
      <c r="F99" s="25" t="s">
        <v>15</v>
      </c>
      <c r="G99" s="25" t="s">
        <v>14</v>
      </c>
      <c r="H99" s="27" t="s">
        <v>387</v>
      </c>
      <c r="I99" s="25" t="s">
        <v>409</v>
      </c>
      <c r="J99" s="21"/>
      <c r="K99" s="17"/>
      <c r="L99" s="17"/>
      <c r="M99" s="17"/>
      <c r="N99" s="17"/>
      <c r="O99" s="15"/>
      <c r="P99" s="15">
        <f t="shared" si="15"/>
        <v>0</v>
      </c>
      <c r="Q99" s="15"/>
      <c r="R99" s="15">
        <f t="shared" si="16"/>
        <v>0</v>
      </c>
      <c r="S99" s="15"/>
    </row>
    <row r="100" spans="1:19" s="18" customFormat="1" ht="30" x14ac:dyDescent="0.25">
      <c r="A100" s="25" t="s">
        <v>410</v>
      </c>
      <c r="B100" s="25" t="s">
        <v>411</v>
      </c>
      <c r="C100" s="25" t="s">
        <v>748</v>
      </c>
      <c r="D100" s="25" t="s">
        <v>11</v>
      </c>
      <c r="E100" s="26">
        <v>2006</v>
      </c>
      <c r="F100" s="25" t="s">
        <v>15</v>
      </c>
      <c r="G100" s="25" t="s">
        <v>14</v>
      </c>
      <c r="H100" s="27" t="s">
        <v>388</v>
      </c>
      <c r="I100" s="25" t="s">
        <v>414</v>
      </c>
      <c r="J100" s="21"/>
      <c r="K100" s="17"/>
      <c r="L100" s="17"/>
      <c r="M100" s="17"/>
      <c r="N100" s="17"/>
      <c r="O100" s="15"/>
      <c r="P100" s="15">
        <f t="shared" si="15"/>
        <v>0</v>
      </c>
      <c r="Q100" s="15"/>
      <c r="R100" s="15">
        <f t="shared" si="16"/>
        <v>0</v>
      </c>
      <c r="S100" s="15"/>
    </row>
    <row r="101" spans="1:19" s="18" customFormat="1" ht="30" x14ac:dyDescent="0.25">
      <c r="A101" s="25" t="s">
        <v>412</v>
      </c>
      <c r="B101" s="25" t="s">
        <v>413</v>
      </c>
      <c r="C101" s="25" t="s">
        <v>749</v>
      </c>
      <c r="D101" s="25" t="s">
        <v>11</v>
      </c>
      <c r="E101" s="26">
        <v>2008</v>
      </c>
      <c r="F101" s="25" t="s">
        <v>13</v>
      </c>
      <c r="G101" s="25" t="s">
        <v>14</v>
      </c>
      <c r="H101" s="27" t="s">
        <v>388</v>
      </c>
      <c r="I101" s="25" t="s">
        <v>415</v>
      </c>
      <c r="J101" s="21"/>
      <c r="K101" s="17"/>
      <c r="L101" s="17"/>
      <c r="M101" s="17"/>
      <c r="N101" s="17"/>
      <c r="O101" s="15"/>
      <c r="P101" s="15">
        <f t="shared" si="15"/>
        <v>0</v>
      </c>
      <c r="Q101" s="15"/>
      <c r="R101" s="15">
        <f t="shared" si="16"/>
        <v>0</v>
      </c>
      <c r="S101" s="15"/>
    </row>
    <row r="102" spans="1:19" s="18" customFormat="1" x14ac:dyDescent="0.25">
      <c r="A102" s="25" t="s">
        <v>416</v>
      </c>
      <c r="B102" s="25" t="s">
        <v>417</v>
      </c>
      <c r="C102" s="25" t="s">
        <v>750</v>
      </c>
      <c r="D102" s="25" t="s">
        <v>11</v>
      </c>
      <c r="E102" s="26">
        <v>2008</v>
      </c>
      <c r="F102" s="25" t="s">
        <v>13</v>
      </c>
      <c r="G102" s="25" t="s">
        <v>17</v>
      </c>
      <c r="H102" s="27" t="s">
        <v>387</v>
      </c>
      <c r="I102" s="25" t="s">
        <v>418</v>
      </c>
      <c r="J102" s="21"/>
      <c r="K102" s="17"/>
      <c r="L102" s="17"/>
      <c r="M102" s="17"/>
      <c r="N102" s="17"/>
      <c r="O102" s="15"/>
      <c r="P102" s="15">
        <f t="shared" si="15"/>
        <v>0</v>
      </c>
      <c r="Q102" s="15"/>
      <c r="R102" s="15">
        <f t="shared" si="16"/>
        <v>0</v>
      </c>
      <c r="S102" s="15"/>
    </row>
    <row r="103" spans="1:19" s="18" customFormat="1" ht="45" x14ac:dyDescent="0.25">
      <c r="A103" s="25" t="s">
        <v>419</v>
      </c>
      <c r="B103" s="25" t="s">
        <v>420</v>
      </c>
      <c r="C103" s="25" t="s">
        <v>751</v>
      </c>
      <c r="D103" s="25" t="s">
        <v>11</v>
      </c>
      <c r="E103" s="26">
        <v>2001</v>
      </c>
      <c r="F103" s="25" t="s">
        <v>15</v>
      </c>
      <c r="G103" s="25" t="s">
        <v>14</v>
      </c>
      <c r="H103" s="27" t="s">
        <v>388</v>
      </c>
      <c r="I103" s="25" t="s">
        <v>421</v>
      </c>
      <c r="J103" s="21"/>
      <c r="K103" s="17"/>
      <c r="L103" s="17"/>
      <c r="M103" s="17"/>
      <c r="N103" s="17"/>
      <c r="O103" s="15"/>
      <c r="P103" s="15">
        <f t="shared" si="15"/>
        <v>0</v>
      </c>
      <c r="Q103" s="15"/>
      <c r="R103" s="15">
        <f t="shared" si="16"/>
        <v>0</v>
      </c>
      <c r="S103" s="15"/>
    </row>
    <row r="104" spans="1:19" s="18" customFormat="1" x14ac:dyDescent="0.25">
      <c r="A104" s="25" t="s">
        <v>422</v>
      </c>
      <c r="B104" s="25" t="s">
        <v>423</v>
      </c>
      <c r="C104" s="25" t="s">
        <v>752</v>
      </c>
      <c r="D104" s="25" t="s">
        <v>11</v>
      </c>
      <c r="E104" s="26">
        <v>2015</v>
      </c>
      <c r="F104" s="25" t="s">
        <v>15</v>
      </c>
      <c r="G104" s="25" t="s">
        <v>17</v>
      </c>
      <c r="H104" s="27" t="s">
        <v>387</v>
      </c>
      <c r="I104" s="25" t="s">
        <v>424</v>
      </c>
      <c r="J104" s="21"/>
      <c r="K104" s="17"/>
      <c r="L104" s="17"/>
      <c r="M104" s="17"/>
      <c r="N104" s="17"/>
      <c r="O104" s="15"/>
      <c r="P104" s="15">
        <f t="shared" si="15"/>
        <v>0</v>
      </c>
      <c r="Q104" s="15"/>
      <c r="R104" s="15">
        <f t="shared" si="16"/>
        <v>0</v>
      </c>
      <c r="S104" s="15"/>
    </row>
    <row r="105" spans="1:19" s="18" customFormat="1" x14ac:dyDescent="0.25">
      <c r="A105" s="25" t="s">
        <v>425</v>
      </c>
      <c r="B105" s="25" t="s">
        <v>426</v>
      </c>
      <c r="C105" s="25" t="s">
        <v>39</v>
      </c>
      <c r="D105" s="25" t="s">
        <v>11</v>
      </c>
      <c r="E105" s="26">
        <v>2011</v>
      </c>
      <c r="F105" s="25" t="s">
        <v>15</v>
      </c>
      <c r="G105" s="25" t="s">
        <v>14</v>
      </c>
      <c r="H105" s="27" t="s">
        <v>389</v>
      </c>
      <c r="I105" s="25" t="s">
        <v>427</v>
      </c>
      <c r="J105" s="21"/>
      <c r="K105" s="17"/>
      <c r="L105" s="17"/>
      <c r="M105" s="17"/>
      <c r="N105" s="17"/>
      <c r="O105" s="15"/>
      <c r="P105" s="15">
        <f t="shared" si="15"/>
        <v>0</v>
      </c>
      <c r="Q105" s="15"/>
      <c r="R105" s="15">
        <f t="shared" si="16"/>
        <v>0</v>
      </c>
      <c r="S105" s="15"/>
    </row>
    <row r="106" spans="1:19" s="18" customFormat="1" x14ac:dyDescent="0.25">
      <c r="A106" s="25" t="s">
        <v>428</v>
      </c>
      <c r="B106" s="25" t="s">
        <v>429</v>
      </c>
      <c r="C106" s="25" t="s">
        <v>753</v>
      </c>
      <c r="D106" s="25" t="s">
        <v>11</v>
      </c>
      <c r="E106" s="26">
        <v>2011</v>
      </c>
      <c r="F106" s="25" t="s">
        <v>15</v>
      </c>
      <c r="G106" s="25" t="s">
        <v>14</v>
      </c>
      <c r="H106" s="27" t="s">
        <v>389</v>
      </c>
      <c r="I106" s="25" t="s">
        <v>430</v>
      </c>
      <c r="J106" s="21"/>
      <c r="K106" s="17"/>
      <c r="L106" s="17"/>
      <c r="M106" s="17"/>
      <c r="N106" s="17"/>
      <c r="O106" s="15"/>
      <c r="P106" s="15">
        <f t="shared" si="15"/>
        <v>0</v>
      </c>
      <c r="Q106" s="15"/>
      <c r="R106" s="15"/>
      <c r="S106" s="15"/>
    </row>
    <row r="107" spans="1:19" s="18" customFormat="1" x14ac:dyDescent="0.25">
      <c r="A107" s="25" t="s">
        <v>431</v>
      </c>
      <c r="B107" s="25" t="s">
        <v>432</v>
      </c>
      <c r="C107" s="25" t="s">
        <v>754</v>
      </c>
      <c r="D107" s="25" t="s">
        <v>11</v>
      </c>
      <c r="E107" s="26">
        <v>2007</v>
      </c>
      <c r="F107" s="25" t="s">
        <v>15</v>
      </c>
      <c r="G107" s="25" t="s">
        <v>14</v>
      </c>
      <c r="H107" s="27" t="s">
        <v>388</v>
      </c>
      <c r="I107" s="25" t="s">
        <v>433</v>
      </c>
      <c r="J107" s="21"/>
      <c r="K107" s="17"/>
      <c r="L107" s="17"/>
      <c r="M107" s="17"/>
      <c r="N107" s="17"/>
      <c r="O107" s="15"/>
      <c r="P107" s="15">
        <f t="shared" si="15"/>
        <v>0</v>
      </c>
      <c r="Q107" s="15"/>
      <c r="R107" s="15"/>
      <c r="S107" s="15"/>
    </row>
    <row r="108" spans="1:19" s="18" customFormat="1" ht="30" x14ac:dyDescent="0.25">
      <c r="A108" s="25" t="s">
        <v>434</v>
      </c>
      <c r="B108" s="25" t="s">
        <v>435</v>
      </c>
      <c r="C108" s="25" t="s">
        <v>755</v>
      </c>
      <c r="D108" s="25" t="s">
        <v>11</v>
      </c>
      <c r="E108" s="26">
        <v>2009</v>
      </c>
      <c r="F108" s="25" t="s">
        <v>15</v>
      </c>
      <c r="G108" s="25" t="s">
        <v>14</v>
      </c>
      <c r="H108" s="27" t="s">
        <v>388</v>
      </c>
      <c r="I108" s="25" t="s">
        <v>436</v>
      </c>
      <c r="J108" s="21"/>
      <c r="K108" s="17"/>
      <c r="L108" s="17"/>
      <c r="M108" s="17"/>
      <c r="N108" s="17"/>
      <c r="O108" s="15"/>
      <c r="P108" s="15">
        <f t="shared" si="15"/>
        <v>0</v>
      </c>
      <c r="Q108" s="15"/>
      <c r="R108" s="15"/>
      <c r="S108" s="15"/>
    </row>
    <row r="109" spans="1:19" s="18" customFormat="1" x14ac:dyDescent="0.25">
      <c r="A109" s="25" t="s">
        <v>437</v>
      </c>
      <c r="B109" s="25" t="s">
        <v>438</v>
      </c>
      <c r="C109" s="25" t="s">
        <v>756</v>
      </c>
      <c r="D109" s="25" t="s">
        <v>11</v>
      </c>
      <c r="E109" s="26">
        <v>2011</v>
      </c>
      <c r="F109" s="25" t="s">
        <v>15</v>
      </c>
      <c r="G109" s="25" t="s">
        <v>14</v>
      </c>
      <c r="H109" s="27" t="s">
        <v>389</v>
      </c>
      <c r="I109" s="25" t="s">
        <v>439</v>
      </c>
      <c r="J109" s="21"/>
      <c r="K109" s="17"/>
      <c r="L109" s="17"/>
      <c r="M109" s="17"/>
      <c r="N109" s="17"/>
      <c r="O109" s="15"/>
      <c r="P109" s="15"/>
      <c r="Q109" s="15"/>
      <c r="R109" s="15"/>
      <c r="S109" s="15"/>
    </row>
    <row r="110" spans="1:19" s="18" customFormat="1" ht="30" x14ac:dyDescent="0.25">
      <c r="A110" s="25" t="s">
        <v>440</v>
      </c>
      <c r="B110" s="25" t="s">
        <v>441</v>
      </c>
      <c r="C110" s="25" t="s">
        <v>757</v>
      </c>
      <c r="D110" s="25" t="s">
        <v>11</v>
      </c>
      <c r="E110" s="26">
        <v>2012</v>
      </c>
      <c r="F110" s="25" t="s">
        <v>15</v>
      </c>
      <c r="G110" s="25" t="s">
        <v>14</v>
      </c>
      <c r="H110" s="27" t="s">
        <v>389</v>
      </c>
      <c r="I110" s="25" t="s">
        <v>442</v>
      </c>
      <c r="J110" s="21"/>
      <c r="K110" s="17"/>
      <c r="L110" s="17"/>
      <c r="M110" s="17"/>
      <c r="N110" s="17"/>
      <c r="O110" s="15"/>
      <c r="P110" s="15"/>
      <c r="Q110" s="15"/>
      <c r="R110" s="15"/>
      <c r="S110" s="15"/>
    </row>
    <row r="111" spans="1:19" s="18" customFormat="1" ht="75" x14ac:dyDescent="0.25">
      <c r="A111" s="25" t="s">
        <v>443</v>
      </c>
      <c r="B111" s="25" t="s">
        <v>444</v>
      </c>
      <c r="C111" s="25" t="s">
        <v>758</v>
      </c>
      <c r="D111" s="25" t="s">
        <v>11</v>
      </c>
      <c r="E111" s="26">
        <v>2015</v>
      </c>
      <c r="F111" s="25" t="s">
        <v>13</v>
      </c>
      <c r="G111" s="25" t="s">
        <v>14</v>
      </c>
      <c r="H111" s="27" t="s">
        <v>389</v>
      </c>
      <c r="I111" s="25" t="s">
        <v>445</v>
      </c>
      <c r="J111" s="21"/>
      <c r="K111" s="17"/>
      <c r="L111" s="17"/>
      <c r="M111" s="17"/>
      <c r="N111" s="17"/>
      <c r="O111" s="15"/>
      <c r="P111" s="15"/>
      <c r="Q111" s="15"/>
      <c r="R111" s="15"/>
      <c r="S111" s="15"/>
    </row>
    <row r="112" spans="1:19" s="18" customFormat="1" x14ac:dyDescent="0.25">
      <c r="A112" s="25" t="s">
        <v>446</v>
      </c>
      <c r="B112" s="25" t="s">
        <v>447</v>
      </c>
      <c r="C112" s="25" t="s">
        <v>759</v>
      </c>
      <c r="D112" s="25" t="s">
        <v>11</v>
      </c>
      <c r="E112" s="26">
        <v>2012</v>
      </c>
      <c r="F112" s="25" t="s">
        <v>13</v>
      </c>
      <c r="G112" s="25" t="s">
        <v>17</v>
      </c>
      <c r="H112" s="27" t="s">
        <v>389</v>
      </c>
      <c r="I112" s="25" t="s">
        <v>448</v>
      </c>
      <c r="J112" s="21"/>
      <c r="K112" s="17"/>
      <c r="L112" s="17"/>
      <c r="M112" s="17"/>
      <c r="N112" s="17"/>
      <c r="O112" s="15"/>
      <c r="P112" s="15"/>
      <c r="Q112" s="15"/>
      <c r="R112" s="15"/>
      <c r="S112" s="15"/>
    </row>
    <row r="113" spans="1:19" s="18" customFormat="1" x14ac:dyDescent="0.25">
      <c r="A113" s="25" t="s">
        <v>449</v>
      </c>
      <c r="B113" s="25" t="s">
        <v>450</v>
      </c>
      <c r="C113" s="25" t="s">
        <v>760</v>
      </c>
      <c r="D113" s="25" t="s">
        <v>11</v>
      </c>
      <c r="E113" s="26">
        <v>2016</v>
      </c>
      <c r="F113" s="25" t="s">
        <v>15</v>
      </c>
      <c r="G113" s="25" t="s">
        <v>17</v>
      </c>
      <c r="H113" s="27" t="s">
        <v>389</v>
      </c>
      <c r="I113" s="25" t="s">
        <v>451</v>
      </c>
      <c r="J113" s="21"/>
      <c r="K113" s="17"/>
      <c r="L113" s="17"/>
      <c r="M113" s="17"/>
      <c r="N113" s="17"/>
      <c r="O113" s="15"/>
      <c r="P113" s="15"/>
      <c r="Q113" s="15"/>
      <c r="R113" s="15"/>
      <c r="S113" s="15"/>
    </row>
    <row r="114" spans="1:19" s="18" customFormat="1" ht="90" x14ac:dyDescent="0.25">
      <c r="A114" s="25" t="s">
        <v>452</v>
      </c>
      <c r="B114" s="25" t="s">
        <v>453</v>
      </c>
      <c r="C114" s="25" t="s">
        <v>761</v>
      </c>
      <c r="D114" s="25" t="s">
        <v>11</v>
      </c>
      <c r="E114" s="26">
        <v>2016</v>
      </c>
      <c r="F114" s="25" t="s">
        <v>15</v>
      </c>
      <c r="G114" s="25" t="s">
        <v>17</v>
      </c>
      <c r="H114" s="27" t="s">
        <v>389</v>
      </c>
      <c r="I114" s="25" t="s">
        <v>454</v>
      </c>
      <c r="J114" s="21"/>
      <c r="K114" s="17"/>
      <c r="L114" s="17"/>
      <c r="M114" s="17"/>
      <c r="N114" s="17"/>
      <c r="O114" s="15"/>
      <c r="P114" s="15"/>
      <c r="Q114" s="15"/>
      <c r="R114" s="15"/>
      <c r="S114" s="15"/>
    </row>
    <row r="115" spans="1:19" s="18" customFormat="1" x14ac:dyDescent="0.25">
      <c r="A115" s="25" t="s">
        <v>455</v>
      </c>
      <c r="B115" s="25" t="s">
        <v>456</v>
      </c>
      <c r="C115" s="25" t="s">
        <v>762</v>
      </c>
      <c r="D115" s="25" t="s">
        <v>11</v>
      </c>
      <c r="E115" s="26">
        <v>2016</v>
      </c>
      <c r="F115" s="25" t="s">
        <v>15</v>
      </c>
      <c r="G115" s="25" t="s">
        <v>17</v>
      </c>
      <c r="H115" s="27" t="s">
        <v>389</v>
      </c>
      <c r="I115" s="25" t="s">
        <v>457</v>
      </c>
      <c r="J115" s="21"/>
      <c r="K115" s="17"/>
      <c r="L115" s="17"/>
      <c r="M115" s="17"/>
      <c r="N115" s="17"/>
      <c r="O115" s="15"/>
      <c r="P115" s="15"/>
      <c r="Q115" s="15"/>
      <c r="R115" s="15"/>
      <c r="S115" s="15"/>
    </row>
    <row r="116" spans="1:19" s="18" customFormat="1" ht="75" x14ac:dyDescent="0.25">
      <c r="A116" s="25" t="s">
        <v>458</v>
      </c>
      <c r="B116" s="25" t="s">
        <v>459</v>
      </c>
      <c r="C116" s="25" t="s">
        <v>763</v>
      </c>
      <c r="D116" s="25" t="s">
        <v>11</v>
      </c>
      <c r="E116" s="26">
        <v>2013</v>
      </c>
      <c r="F116" s="25" t="s">
        <v>15</v>
      </c>
      <c r="G116" s="25" t="s">
        <v>14</v>
      </c>
      <c r="H116" s="27" t="s">
        <v>389</v>
      </c>
      <c r="I116" s="25" t="s">
        <v>462</v>
      </c>
      <c r="J116" s="21"/>
      <c r="K116" s="17"/>
      <c r="L116" s="17"/>
      <c r="M116" s="17"/>
      <c r="N116" s="17"/>
      <c r="O116" s="15"/>
      <c r="P116" s="15"/>
      <c r="Q116" s="15"/>
      <c r="R116" s="15"/>
      <c r="S116" s="15"/>
    </row>
    <row r="117" spans="1:19" s="18" customFormat="1" x14ac:dyDescent="0.25">
      <c r="A117" s="25" t="s">
        <v>460</v>
      </c>
      <c r="B117" s="25" t="s">
        <v>461</v>
      </c>
      <c r="C117" s="25" t="s">
        <v>764</v>
      </c>
      <c r="D117" s="25" t="s">
        <v>11</v>
      </c>
      <c r="E117" s="26">
        <v>2001</v>
      </c>
      <c r="F117" s="25" t="s">
        <v>15</v>
      </c>
      <c r="G117" s="25" t="s">
        <v>14</v>
      </c>
      <c r="H117" s="27" t="s">
        <v>388</v>
      </c>
      <c r="I117" s="25" t="s">
        <v>463</v>
      </c>
      <c r="J117" s="21"/>
      <c r="K117" s="17"/>
      <c r="L117" s="17"/>
      <c r="M117" s="17"/>
      <c r="N117" s="17"/>
      <c r="O117" s="15"/>
      <c r="P117" s="15"/>
      <c r="Q117" s="15"/>
      <c r="R117" s="15"/>
      <c r="S117" s="15"/>
    </row>
    <row r="118" spans="1:19" s="18" customFormat="1" x14ac:dyDescent="0.25">
      <c r="A118" s="25" t="s">
        <v>464</v>
      </c>
      <c r="B118" s="25" t="s">
        <v>465</v>
      </c>
      <c r="C118" s="25" t="s">
        <v>765</v>
      </c>
      <c r="D118" s="25" t="s">
        <v>11</v>
      </c>
      <c r="E118" s="26">
        <v>2014</v>
      </c>
      <c r="F118" s="25" t="s">
        <v>15</v>
      </c>
      <c r="G118" s="25" t="s">
        <v>14</v>
      </c>
      <c r="H118" s="27" t="s">
        <v>388</v>
      </c>
      <c r="I118" s="25" t="s">
        <v>466</v>
      </c>
      <c r="J118" s="21"/>
      <c r="K118" s="17"/>
      <c r="L118" s="17"/>
      <c r="M118" s="17"/>
      <c r="N118" s="17"/>
      <c r="O118" s="15"/>
      <c r="P118" s="15"/>
      <c r="Q118" s="15"/>
      <c r="R118" s="15"/>
      <c r="S118" s="15"/>
    </row>
    <row r="119" spans="1:19" s="18" customFormat="1" x14ac:dyDescent="0.25">
      <c r="A119" s="25" t="s">
        <v>467</v>
      </c>
      <c r="B119" s="25" t="s">
        <v>468</v>
      </c>
      <c r="C119" s="25" t="s">
        <v>766</v>
      </c>
      <c r="D119" s="25" t="s">
        <v>11</v>
      </c>
      <c r="E119" s="26">
        <v>2000</v>
      </c>
      <c r="F119" s="25" t="s">
        <v>15</v>
      </c>
      <c r="G119" s="25" t="s">
        <v>14</v>
      </c>
      <c r="H119" s="27" t="s">
        <v>389</v>
      </c>
      <c r="I119" s="25" t="s">
        <v>469</v>
      </c>
      <c r="J119" s="21"/>
      <c r="K119" s="17"/>
      <c r="L119" s="17"/>
      <c r="M119" s="17"/>
      <c r="N119" s="17"/>
      <c r="O119" s="15"/>
      <c r="P119" s="15"/>
      <c r="Q119" s="15"/>
      <c r="R119" s="15"/>
      <c r="S119" s="15"/>
    </row>
    <row r="120" spans="1:19" s="18" customFormat="1" ht="75" x14ac:dyDescent="0.25">
      <c r="A120" s="25" t="s">
        <v>470</v>
      </c>
      <c r="B120" s="25" t="s">
        <v>471</v>
      </c>
      <c r="C120" s="25" t="s">
        <v>767</v>
      </c>
      <c r="D120" s="25" t="s">
        <v>11</v>
      </c>
      <c r="E120" s="26">
        <v>2015</v>
      </c>
      <c r="F120" s="25" t="s">
        <v>13</v>
      </c>
      <c r="G120" s="25" t="s">
        <v>14</v>
      </c>
      <c r="H120" s="27" t="s">
        <v>388</v>
      </c>
      <c r="I120" s="25" t="s">
        <v>472</v>
      </c>
      <c r="J120" s="21"/>
      <c r="K120" s="17"/>
      <c r="L120" s="17"/>
      <c r="M120" s="17"/>
      <c r="N120" s="17"/>
      <c r="O120" s="15"/>
      <c r="P120" s="15"/>
      <c r="Q120" s="15"/>
      <c r="R120" s="15"/>
      <c r="S120" s="15"/>
    </row>
    <row r="121" spans="1:19" s="18" customFormat="1" x14ac:dyDescent="0.25">
      <c r="A121" s="25" t="s">
        <v>473</v>
      </c>
      <c r="B121" s="25" t="s">
        <v>474</v>
      </c>
      <c r="C121" s="25" t="s">
        <v>768</v>
      </c>
      <c r="D121" s="25" t="s">
        <v>11</v>
      </c>
      <c r="E121" s="26">
        <v>2010</v>
      </c>
      <c r="F121" s="25" t="s">
        <v>15</v>
      </c>
      <c r="G121" s="25" t="s">
        <v>14</v>
      </c>
      <c r="H121" s="27" t="s">
        <v>388</v>
      </c>
      <c r="I121" s="25" t="s">
        <v>475</v>
      </c>
      <c r="J121" s="21"/>
      <c r="K121" s="17"/>
      <c r="L121" s="17"/>
      <c r="M121" s="17"/>
      <c r="N121" s="17"/>
      <c r="O121" s="15"/>
      <c r="P121" s="15"/>
      <c r="Q121" s="15"/>
      <c r="R121" s="15"/>
      <c r="S121" s="15"/>
    </row>
    <row r="122" spans="1:19" s="18" customFormat="1" x14ac:dyDescent="0.25">
      <c r="A122" s="25" t="s">
        <v>476</v>
      </c>
      <c r="B122" s="25" t="s">
        <v>477</v>
      </c>
      <c r="C122" s="25" t="s">
        <v>769</v>
      </c>
      <c r="D122" s="25" t="s">
        <v>11</v>
      </c>
      <c r="E122" s="26">
        <v>2007</v>
      </c>
      <c r="F122" s="25" t="s">
        <v>15</v>
      </c>
      <c r="G122" s="25" t="s">
        <v>14</v>
      </c>
      <c r="H122" s="27" t="s">
        <v>389</v>
      </c>
      <c r="I122" s="25" t="s">
        <v>478</v>
      </c>
      <c r="J122" s="21"/>
      <c r="K122" s="17"/>
      <c r="L122" s="17"/>
      <c r="M122" s="17"/>
      <c r="N122" s="17"/>
      <c r="O122" s="15"/>
      <c r="P122" s="15"/>
      <c r="Q122" s="15"/>
      <c r="R122" s="15"/>
      <c r="S122" s="15"/>
    </row>
    <row r="123" spans="1:19" s="18" customFormat="1" ht="30" x14ac:dyDescent="0.25">
      <c r="A123" s="25" t="s">
        <v>479</v>
      </c>
      <c r="B123" s="25" t="s">
        <v>480</v>
      </c>
      <c r="C123" s="25" t="s">
        <v>770</v>
      </c>
      <c r="D123" s="25" t="s">
        <v>11</v>
      </c>
      <c r="E123" s="26">
        <v>2011</v>
      </c>
      <c r="F123" s="25" t="s">
        <v>13</v>
      </c>
      <c r="G123" s="25" t="s">
        <v>14</v>
      </c>
      <c r="H123" s="27" t="s">
        <v>387</v>
      </c>
      <c r="I123" s="25" t="s">
        <v>481</v>
      </c>
      <c r="J123" s="21"/>
      <c r="K123" s="17"/>
      <c r="L123" s="17"/>
      <c r="M123" s="17"/>
      <c r="N123" s="17"/>
      <c r="O123" s="15"/>
      <c r="P123" s="15"/>
      <c r="Q123" s="15"/>
      <c r="R123" s="15"/>
      <c r="S123" s="15"/>
    </row>
    <row r="124" spans="1:19" s="18" customFormat="1" x14ac:dyDescent="0.25">
      <c r="A124" s="25" t="s">
        <v>482</v>
      </c>
      <c r="B124" s="25" t="s">
        <v>483</v>
      </c>
      <c r="C124" s="25" t="s">
        <v>771</v>
      </c>
      <c r="D124" s="25" t="s">
        <v>11</v>
      </c>
      <c r="E124" s="26">
        <v>2010</v>
      </c>
      <c r="F124" s="25" t="s">
        <v>15</v>
      </c>
      <c r="G124" s="25" t="s">
        <v>14</v>
      </c>
      <c r="H124" s="27" t="s">
        <v>387</v>
      </c>
      <c r="I124" s="25" t="s">
        <v>484</v>
      </c>
      <c r="J124" s="21"/>
      <c r="K124" s="17"/>
      <c r="L124" s="17"/>
      <c r="M124" s="17"/>
      <c r="N124" s="17"/>
      <c r="O124" s="15"/>
      <c r="P124" s="15"/>
      <c r="Q124" s="15"/>
      <c r="R124" s="15"/>
      <c r="S124" s="15"/>
    </row>
    <row r="125" spans="1:19" s="18" customFormat="1" ht="30" x14ac:dyDescent="0.25">
      <c r="A125" s="25" t="s">
        <v>485</v>
      </c>
      <c r="B125" s="25" t="s">
        <v>486</v>
      </c>
      <c r="C125" s="25" t="s">
        <v>772</v>
      </c>
      <c r="D125" s="25" t="s">
        <v>11</v>
      </c>
      <c r="E125" s="26">
        <v>2013</v>
      </c>
      <c r="F125" s="25" t="s">
        <v>13</v>
      </c>
      <c r="G125" s="25" t="s">
        <v>14</v>
      </c>
      <c r="H125" s="27" t="s">
        <v>389</v>
      </c>
      <c r="I125" s="25" t="s">
        <v>487</v>
      </c>
      <c r="J125" s="21"/>
      <c r="K125" s="17"/>
      <c r="L125" s="17"/>
      <c r="M125" s="17"/>
      <c r="N125" s="17"/>
      <c r="O125" s="15"/>
      <c r="P125" s="15"/>
      <c r="Q125" s="15"/>
      <c r="R125" s="15"/>
      <c r="S125" s="15"/>
    </row>
    <row r="126" spans="1:19" s="18" customFormat="1" x14ac:dyDescent="0.25">
      <c r="A126" s="25" t="s">
        <v>488</v>
      </c>
      <c r="B126" s="25" t="s">
        <v>489</v>
      </c>
      <c r="C126" s="25" t="s">
        <v>773</v>
      </c>
      <c r="D126" s="25" t="s">
        <v>11</v>
      </c>
      <c r="E126" s="26">
        <v>2008</v>
      </c>
      <c r="F126" s="25" t="s">
        <v>15</v>
      </c>
      <c r="G126" s="25" t="s">
        <v>14</v>
      </c>
      <c r="H126" s="27" t="s">
        <v>389</v>
      </c>
      <c r="I126" s="25" t="s">
        <v>490</v>
      </c>
      <c r="J126" s="21"/>
      <c r="K126" s="17"/>
      <c r="L126" s="17"/>
      <c r="M126" s="17"/>
      <c r="N126" s="17"/>
      <c r="O126" s="15"/>
      <c r="P126" s="15"/>
      <c r="Q126" s="15"/>
      <c r="R126" s="15"/>
      <c r="S126" s="15"/>
    </row>
    <row r="127" spans="1:19" s="18" customFormat="1" x14ac:dyDescent="0.25">
      <c r="A127" s="25" t="s">
        <v>491</v>
      </c>
      <c r="B127" s="25" t="s">
        <v>492</v>
      </c>
      <c r="C127" s="25" t="s">
        <v>774</v>
      </c>
      <c r="D127" s="25" t="s">
        <v>11</v>
      </c>
      <c r="E127" s="26">
        <v>2004</v>
      </c>
      <c r="F127" s="25" t="s">
        <v>15</v>
      </c>
      <c r="G127" s="25" t="s">
        <v>14</v>
      </c>
      <c r="H127" s="27" t="s">
        <v>388</v>
      </c>
      <c r="I127" s="25" t="s">
        <v>493</v>
      </c>
      <c r="J127" s="21"/>
      <c r="K127" s="17"/>
      <c r="L127" s="17"/>
      <c r="M127" s="17"/>
      <c r="N127" s="17"/>
      <c r="O127" s="15"/>
      <c r="P127" s="15"/>
      <c r="Q127" s="15"/>
      <c r="R127" s="15"/>
      <c r="S127" s="15"/>
    </row>
    <row r="128" spans="1:19" s="18" customFormat="1" ht="90" x14ac:dyDescent="0.25">
      <c r="A128" s="25" t="s">
        <v>494</v>
      </c>
      <c r="B128" s="25" t="s">
        <v>495</v>
      </c>
      <c r="C128" s="25" t="s">
        <v>775</v>
      </c>
      <c r="D128" s="25" t="s">
        <v>33</v>
      </c>
      <c r="E128" s="26">
        <v>2015</v>
      </c>
      <c r="F128" s="25" t="s">
        <v>15</v>
      </c>
      <c r="G128" s="25" t="s">
        <v>17</v>
      </c>
      <c r="H128" s="27" t="s">
        <v>387</v>
      </c>
      <c r="I128" s="25" t="s">
        <v>496</v>
      </c>
      <c r="J128" s="21"/>
      <c r="K128" s="17"/>
      <c r="L128" s="17"/>
      <c r="M128" s="17"/>
      <c r="N128" s="17"/>
      <c r="O128" s="15"/>
      <c r="P128" s="15"/>
      <c r="Q128" s="15"/>
      <c r="R128" s="15"/>
      <c r="S128" s="15"/>
    </row>
    <row r="129" spans="1:19" s="18" customFormat="1" x14ac:dyDescent="0.25">
      <c r="A129" s="25" t="s">
        <v>497</v>
      </c>
      <c r="B129" s="25" t="s">
        <v>498</v>
      </c>
      <c r="C129" s="25" t="s">
        <v>776</v>
      </c>
      <c r="D129" s="25" t="s">
        <v>11</v>
      </c>
      <c r="E129" s="26">
        <v>2016</v>
      </c>
      <c r="F129" s="25" t="s">
        <v>15</v>
      </c>
      <c r="G129" s="25" t="s">
        <v>17</v>
      </c>
      <c r="H129" s="27" t="s">
        <v>389</v>
      </c>
      <c r="I129" s="25" t="s">
        <v>501</v>
      </c>
      <c r="J129" s="21"/>
      <c r="K129" s="17"/>
      <c r="L129" s="17"/>
      <c r="M129" s="17"/>
      <c r="N129" s="17"/>
      <c r="O129" s="15"/>
      <c r="P129" s="15"/>
      <c r="Q129" s="15"/>
      <c r="R129" s="15"/>
      <c r="S129" s="15"/>
    </row>
    <row r="130" spans="1:19" s="18" customFormat="1" ht="30" x14ac:dyDescent="0.25">
      <c r="A130" s="25" t="s">
        <v>499</v>
      </c>
      <c r="B130" s="25" t="s">
        <v>500</v>
      </c>
      <c r="C130" s="25" t="s">
        <v>777</v>
      </c>
      <c r="D130" s="25" t="s">
        <v>11</v>
      </c>
      <c r="E130" s="26">
        <v>2000</v>
      </c>
      <c r="F130" s="25" t="s">
        <v>15</v>
      </c>
      <c r="G130" s="25" t="s">
        <v>14</v>
      </c>
      <c r="H130" s="27" t="s">
        <v>388</v>
      </c>
      <c r="I130" s="25" t="s">
        <v>502</v>
      </c>
      <c r="J130" s="21"/>
      <c r="K130" s="17"/>
      <c r="L130" s="17"/>
      <c r="M130" s="17"/>
      <c r="N130" s="17"/>
      <c r="O130" s="15"/>
      <c r="P130" s="15"/>
      <c r="Q130" s="15"/>
      <c r="R130" s="15"/>
      <c r="S130" s="15"/>
    </row>
    <row r="131" spans="1:19" s="18" customFormat="1" ht="30" x14ac:dyDescent="0.25">
      <c r="A131" s="25" t="s">
        <v>503</v>
      </c>
      <c r="B131" s="25" t="s">
        <v>504</v>
      </c>
      <c r="C131" s="25" t="s">
        <v>778</v>
      </c>
      <c r="D131" s="25" t="s">
        <v>11</v>
      </c>
      <c r="E131" s="26">
        <v>2016</v>
      </c>
      <c r="F131" s="25" t="s">
        <v>15</v>
      </c>
      <c r="G131" s="25" t="s">
        <v>17</v>
      </c>
      <c r="H131" s="27" t="s">
        <v>389</v>
      </c>
      <c r="I131" s="25" t="s">
        <v>505</v>
      </c>
      <c r="J131" s="21"/>
      <c r="K131" s="17"/>
      <c r="L131" s="17"/>
      <c r="M131" s="17"/>
      <c r="N131" s="17"/>
      <c r="O131" s="15"/>
      <c r="P131" s="15"/>
      <c r="Q131" s="15"/>
      <c r="R131" s="15"/>
      <c r="S131" s="15"/>
    </row>
    <row r="132" spans="1:19" s="18" customFormat="1" ht="45" x14ac:dyDescent="0.25">
      <c r="A132" s="25" t="s">
        <v>506</v>
      </c>
      <c r="B132" s="25" t="s">
        <v>507</v>
      </c>
      <c r="C132" s="25" t="s">
        <v>779</v>
      </c>
      <c r="D132" s="25" t="s">
        <v>33</v>
      </c>
      <c r="E132" s="26">
        <v>2015</v>
      </c>
      <c r="F132" s="25" t="s">
        <v>15</v>
      </c>
      <c r="G132" s="25" t="s">
        <v>17</v>
      </c>
      <c r="H132" s="27" t="s">
        <v>387</v>
      </c>
      <c r="I132" s="25" t="s">
        <v>508</v>
      </c>
      <c r="J132" s="21"/>
      <c r="K132" s="17"/>
      <c r="L132" s="17"/>
      <c r="M132" s="17"/>
      <c r="N132" s="17"/>
      <c r="O132" s="15"/>
      <c r="P132" s="15"/>
      <c r="Q132" s="15"/>
      <c r="R132" s="15"/>
      <c r="S132" s="15"/>
    </row>
    <row r="133" spans="1:19" s="18" customFormat="1" x14ac:dyDescent="0.25">
      <c r="A133" s="25" t="s">
        <v>509</v>
      </c>
      <c r="B133" s="25" t="s">
        <v>510</v>
      </c>
      <c r="C133" s="25" t="s">
        <v>780</v>
      </c>
      <c r="D133" s="25" t="s">
        <v>11</v>
      </c>
      <c r="E133" s="26">
        <v>2016</v>
      </c>
      <c r="F133" s="25" t="s">
        <v>15</v>
      </c>
      <c r="G133" s="25" t="s">
        <v>14</v>
      </c>
      <c r="H133" s="27" t="s">
        <v>389</v>
      </c>
      <c r="I133" s="25" t="s">
        <v>511</v>
      </c>
      <c r="J133" s="21"/>
      <c r="K133" s="17"/>
      <c r="L133" s="17"/>
      <c r="M133" s="17"/>
      <c r="N133" s="17"/>
      <c r="O133" s="15"/>
      <c r="P133" s="15"/>
      <c r="Q133" s="15"/>
      <c r="R133" s="15"/>
      <c r="S133" s="15"/>
    </row>
    <row r="134" spans="1:19" s="18" customFormat="1" ht="30" x14ac:dyDescent="0.25">
      <c r="A134" s="25" t="s">
        <v>512</v>
      </c>
      <c r="B134" s="25" t="s">
        <v>513</v>
      </c>
      <c r="C134" s="25" t="s">
        <v>781</v>
      </c>
      <c r="D134" s="25" t="s">
        <v>11</v>
      </c>
      <c r="E134" s="26">
        <v>2011</v>
      </c>
      <c r="F134" s="25" t="s">
        <v>13</v>
      </c>
      <c r="G134" s="25" t="s">
        <v>14</v>
      </c>
      <c r="H134" s="27" t="s">
        <v>389</v>
      </c>
      <c r="I134" s="25" t="s">
        <v>514</v>
      </c>
      <c r="J134" s="21"/>
      <c r="K134" s="17"/>
      <c r="L134" s="17"/>
      <c r="M134" s="17"/>
      <c r="N134" s="17"/>
      <c r="O134" s="15"/>
      <c r="P134" s="15"/>
      <c r="Q134" s="15"/>
      <c r="R134" s="15"/>
      <c r="S134" s="15"/>
    </row>
    <row r="135" spans="1:19" s="18" customFormat="1" ht="75" x14ac:dyDescent="0.25">
      <c r="A135" s="25" t="s">
        <v>515</v>
      </c>
      <c r="B135" s="25" t="s">
        <v>516</v>
      </c>
      <c r="C135" s="25" t="s">
        <v>782</v>
      </c>
      <c r="D135" s="25" t="s">
        <v>11</v>
      </c>
      <c r="E135" s="26">
        <v>2017</v>
      </c>
      <c r="F135" s="25" t="s">
        <v>15</v>
      </c>
      <c r="G135" s="25" t="s">
        <v>17</v>
      </c>
      <c r="H135" s="27" t="s">
        <v>389</v>
      </c>
      <c r="I135" s="25" t="s">
        <v>519</v>
      </c>
      <c r="J135" s="21"/>
      <c r="K135" s="17"/>
      <c r="L135" s="17"/>
      <c r="M135" s="17"/>
      <c r="N135" s="17"/>
      <c r="O135" s="15"/>
      <c r="P135" s="15"/>
      <c r="Q135" s="15"/>
      <c r="R135" s="15"/>
      <c r="S135" s="15"/>
    </row>
    <row r="136" spans="1:19" s="18" customFormat="1" ht="30" x14ac:dyDescent="0.25">
      <c r="A136" s="25" t="s">
        <v>517</v>
      </c>
      <c r="B136" s="25" t="s">
        <v>518</v>
      </c>
      <c r="C136" s="25" t="s">
        <v>783</v>
      </c>
      <c r="D136" s="25" t="s">
        <v>11</v>
      </c>
      <c r="E136" s="26">
        <v>2016</v>
      </c>
      <c r="F136" s="25" t="s">
        <v>15</v>
      </c>
      <c r="G136" s="25" t="s">
        <v>17</v>
      </c>
      <c r="H136" s="27" t="s">
        <v>387</v>
      </c>
      <c r="I136" s="25" t="s">
        <v>520</v>
      </c>
      <c r="J136" s="21"/>
      <c r="K136" s="17"/>
      <c r="L136" s="17"/>
      <c r="M136" s="17"/>
      <c r="N136" s="17"/>
      <c r="O136" s="15"/>
      <c r="P136" s="15"/>
      <c r="Q136" s="15"/>
      <c r="R136" s="15"/>
      <c r="S136" s="15"/>
    </row>
    <row r="137" spans="1:19" s="18" customFormat="1" ht="30" x14ac:dyDescent="0.25">
      <c r="A137" s="25" t="s">
        <v>521</v>
      </c>
      <c r="B137" s="25" t="s">
        <v>522</v>
      </c>
      <c r="C137" s="25" t="s">
        <v>784</v>
      </c>
      <c r="D137" s="25" t="s">
        <v>33</v>
      </c>
      <c r="E137" s="26">
        <v>2015</v>
      </c>
      <c r="F137" s="25" t="s">
        <v>15</v>
      </c>
      <c r="G137" s="25" t="s">
        <v>17</v>
      </c>
      <c r="H137" s="27" t="s">
        <v>389</v>
      </c>
      <c r="I137" s="25" t="s">
        <v>523</v>
      </c>
      <c r="J137" s="21"/>
      <c r="K137" s="17"/>
      <c r="L137" s="17"/>
      <c r="M137" s="17"/>
      <c r="N137" s="17"/>
      <c r="O137" s="15"/>
      <c r="P137" s="15"/>
      <c r="Q137" s="15"/>
      <c r="R137" s="15"/>
      <c r="S137" s="15"/>
    </row>
    <row r="138" spans="1:19" s="18" customFormat="1" x14ac:dyDescent="0.25">
      <c r="A138" s="25" t="s">
        <v>524</v>
      </c>
      <c r="B138" s="25" t="s">
        <v>525</v>
      </c>
      <c r="C138" s="25" t="s">
        <v>785</v>
      </c>
      <c r="D138" s="25" t="s">
        <v>11</v>
      </c>
      <c r="E138" s="26">
        <v>2000</v>
      </c>
      <c r="F138" s="25" t="s">
        <v>13</v>
      </c>
      <c r="G138" s="25" t="s">
        <v>14</v>
      </c>
      <c r="H138" s="27" t="s">
        <v>389</v>
      </c>
      <c r="I138" s="25" t="s">
        <v>475</v>
      </c>
      <c r="J138" s="21"/>
      <c r="K138" s="17"/>
      <c r="L138" s="17"/>
      <c r="M138" s="17"/>
      <c r="N138" s="17"/>
      <c r="O138" s="15"/>
      <c r="P138" s="15"/>
      <c r="Q138" s="15"/>
      <c r="R138" s="15"/>
      <c r="S138" s="15"/>
    </row>
    <row r="139" spans="1:19" s="18" customFormat="1" ht="30" x14ac:dyDescent="0.25">
      <c r="A139" s="25" t="s">
        <v>526</v>
      </c>
      <c r="B139" s="25" t="s">
        <v>527</v>
      </c>
      <c r="C139" s="25" t="s">
        <v>786</v>
      </c>
      <c r="D139" s="25" t="s">
        <v>11</v>
      </c>
      <c r="E139" s="26">
        <v>2001</v>
      </c>
      <c r="F139" s="25" t="s">
        <v>15</v>
      </c>
      <c r="G139" s="25" t="s">
        <v>14</v>
      </c>
      <c r="H139" s="27" t="s">
        <v>388</v>
      </c>
      <c r="I139" s="25" t="s">
        <v>530</v>
      </c>
      <c r="J139" s="21"/>
      <c r="K139" s="17"/>
      <c r="L139" s="17"/>
      <c r="M139" s="17"/>
      <c r="N139" s="17"/>
      <c r="O139" s="15"/>
      <c r="P139" s="15"/>
      <c r="Q139" s="15"/>
      <c r="R139" s="15"/>
      <c r="S139" s="15"/>
    </row>
    <row r="140" spans="1:19" s="18" customFormat="1" x14ac:dyDescent="0.25">
      <c r="A140" s="25" t="s">
        <v>528</v>
      </c>
      <c r="B140" s="25" t="s">
        <v>529</v>
      </c>
      <c r="C140" s="25" t="s">
        <v>787</v>
      </c>
      <c r="D140" s="25" t="s">
        <v>11</v>
      </c>
      <c r="E140" s="26">
        <v>2008</v>
      </c>
      <c r="F140" s="25" t="s">
        <v>15</v>
      </c>
      <c r="G140" s="25" t="s">
        <v>14</v>
      </c>
      <c r="H140" s="27" t="s">
        <v>389</v>
      </c>
      <c r="I140" s="25" t="s">
        <v>475</v>
      </c>
      <c r="J140" s="21"/>
      <c r="K140" s="17"/>
      <c r="L140" s="17"/>
      <c r="M140" s="17"/>
      <c r="N140" s="17"/>
      <c r="O140" s="15"/>
      <c r="P140" s="15"/>
      <c r="Q140" s="15"/>
      <c r="R140" s="15"/>
      <c r="S140" s="15"/>
    </row>
    <row r="141" spans="1:19" s="18" customFormat="1" x14ac:dyDescent="0.25">
      <c r="A141" s="25" t="s">
        <v>531</v>
      </c>
      <c r="B141" s="25" t="s">
        <v>532</v>
      </c>
      <c r="C141" s="25" t="s">
        <v>788</v>
      </c>
      <c r="D141" s="25" t="s">
        <v>11</v>
      </c>
      <c r="E141" s="26">
        <v>2013</v>
      </c>
      <c r="F141" s="25" t="s">
        <v>15</v>
      </c>
      <c r="G141" s="25" t="s">
        <v>14</v>
      </c>
      <c r="H141" s="27" t="s">
        <v>389</v>
      </c>
      <c r="I141" s="25" t="s">
        <v>535</v>
      </c>
      <c r="J141" s="21"/>
      <c r="K141" s="17"/>
      <c r="L141" s="17"/>
      <c r="M141" s="17"/>
      <c r="N141" s="17"/>
      <c r="O141" s="15"/>
      <c r="P141" s="15"/>
      <c r="Q141" s="15"/>
      <c r="R141" s="15"/>
      <c r="S141" s="15"/>
    </row>
    <row r="142" spans="1:19" s="18" customFormat="1" ht="45" x14ac:dyDescent="0.25">
      <c r="A142" s="25" t="s">
        <v>533</v>
      </c>
      <c r="B142" s="25" t="s">
        <v>534</v>
      </c>
      <c r="C142" s="25" t="s">
        <v>789</v>
      </c>
      <c r="D142" s="25" t="s">
        <v>11</v>
      </c>
      <c r="E142" s="26">
        <v>2010</v>
      </c>
      <c r="F142" s="25" t="s">
        <v>15</v>
      </c>
      <c r="G142" s="25" t="s">
        <v>14</v>
      </c>
      <c r="H142" s="27" t="s">
        <v>387</v>
      </c>
      <c r="I142" s="25" t="s">
        <v>536</v>
      </c>
      <c r="J142" s="21"/>
      <c r="K142" s="17"/>
      <c r="L142" s="17"/>
      <c r="M142" s="17"/>
      <c r="N142" s="17"/>
      <c r="O142" s="15"/>
      <c r="P142" s="15"/>
      <c r="Q142" s="15"/>
      <c r="R142" s="15"/>
      <c r="S142" s="15"/>
    </row>
    <row r="143" spans="1:19" s="18" customFormat="1" x14ac:dyDescent="0.25">
      <c r="A143" s="25" t="s">
        <v>537</v>
      </c>
      <c r="B143" s="25" t="s">
        <v>538</v>
      </c>
      <c r="C143" s="25" t="s">
        <v>790</v>
      </c>
      <c r="D143" s="25" t="s">
        <v>11</v>
      </c>
      <c r="E143" s="26">
        <v>2002</v>
      </c>
      <c r="F143" s="25" t="s">
        <v>15</v>
      </c>
      <c r="G143" s="25" t="s">
        <v>14</v>
      </c>
      <c r="H143" s="27" t="s">
        <v>387</v>
      </c>
      <c r="I143" s="25" t="s">
        <v>539</v>
      </c>
      <c r="J143" s="21"/>
      <c r="K143" s="17"/>
      <c r="L143" s="17"/>
      <c r="M143" s="17"/>
      <c r="N143" s="17"/>
      <c r="O143" s="15"/>
      <c r="P143" s="15"/>
      <c r="Q143" s="15"/>
      <c r="R143" s="15"/>
      <c r="S143" s="15"/>
    </row>
    <row r="144" spans="1:19" s="18" customFormat="1" ht="30" x14ac:dyDescent="0.25">
      <c r="A144" s="25" t="s">
        <v>540</v>
      </c>
      <c r="B144" s="25" t="s">
        <v>541</v>
      </c>
      <c r="C144" s="25" t="s">
        <v>791</v>
      </c>
      <c r="D144" s="25" t="s">
        <v>11</v>
      </c>
      <c r="E144" s="26">
        <v>2013</v>
      </c>
      <c r="F144" s="25" t="s">
        <v>15</v>
      </c>
      <c r="G144" s="25" t="s">
        <v>14</v>
      </c>
      <c r="H144" s="27" t="s">
        <v>387</v>
      </c>
      <c r="I144" s="25" t="s">
        <v>542</v>
      </c>
      <c r="J144" s="21"/>
      <c r="K144" s="17"/>
      <c r="L144" s="17"/>
      <c r="M144" s="17"/>
      <c r="N144" s="17"/>
      <c r="O144" s="15"/>
      <c r="P144" s="15"/>
      <c r="Q144" s="15"/>
      <c r="R144" s="15"/>
      <c r="S144" s="15"/>
    </row>
    <row r="145" spans="1:19" s="18" customFormat="1" ht="60" x14ac:dyDescent="0.25">
      <c r="A145" s="25" t="s">
        <v>543</v>
      </c>
      <c r="B145" s="25" t="s">
        <v>544</v>
      </c>
      <c r="C145" s="25" t="s">
        <v>792</v>
      </c>
      <c r="D145" s="25" t="s">
        <v>11</v>
      </c>
      <c r="E145" s="26">
        <v>2013</v>
      </c>
      <c r="F145" s="25" t="s">
        <v>15</v>
      </c>
      <c r="G145" s="25" t="s">
        <v>14</v>
      </c>
      <c r="H145" s="27" t="s">
        <v>387</v>
      </c>
      <c r="I145" s="25" t="s">
        <v>549</v>
      </c>
      <c r="J145" s="21"/>
      <c r="K145" s="17"/>
      <c r="L145" s="17"/>
      <c r="M145" s="17"/>
      <c r="N145" s="17"/>
      <c r="O145" s="15"/>
      <c r="P145" s="15"/>
      <c r="Q145" s="15"/>
      <c r="R145" s="15"/>
      <c r="S145" s="15"/>
    </row>
    <row r="146" spans="1:19" s="18" customFormat="1" x14ac:dyDescent="0.25">
      <c r="A146" s="25" t="s">
        <v>545</v>
      </c>
      <c r="B146" s="25" t="s">
        <v>546</v>
      </c>
      <c r="C146" s="25" t="s">
        <v>793</v>
      </c>
      <c r="D146" s="25" t="s">
        <v>11</v>
      </c>
      <c r="E146" s="26">
        <v>2015</v>
      </c>
      <c r="F146" s="25" t="s">
        <v>15</v>
      </c>
      <c r="G146" s="25" t="s">
        <v>14</v>
      </c>
      <c r="H146" s="27" t="s">
        <v>388</v>
      </c>
      <c r="I146" s="25" t="s">
        <v>550</v>
      </c>
      <c r="J146" s="21"/>
      <c r="K146" s="17"/>
      <c r="L146" s="17"/>
      <c r="M146" s="17"/>
      <c r="N146" s="17"/>
      <c r="O146" s="15"/>
      <c r="P146" s="15"/>
      <c r="Q146" s="15"/>
      <c r="R146" s="15"/>
      <c r="S146" s="15"/>
    </row>
    <row r="147" spans="1:19" s="18" customFormat="1" ht="30" x14ac:dyDescent="0.25">
      <c r="A147" s="25" t="s">
        <v>547</v>
      </c>
      <c r="B147" s="25" t="s">
        <v>548</v>
      </c>
      <c r="C147" s="25" t="s">
        <v>794</v>
      </c>
      <c r="D147" s="25" t="s">
        <v>11</v>
      </c>
      <c r="E147" s="26">
        <v>2017</v>
      </c>
      <c r="F147" s="25" t="s">
        <v>15</v>
      </c>
      <c r="G147" s="25" t="s">
        <v>17</v>
      </c>
      <c r="H147" s="27" t="s">
        <v>387</v>
      </c>
      <c r="I147" s="25" t="s">
        <v>551</v>
      </c>
      <c r="J147" s="21"/>
      <c r="K147" s="17"/>
      <c r="L147" s="17"/>
      <c r="M147" s="17"/>
      <c r="N147" s="17"/>
      <c r="O147" s="15"/>
      <c r="P147" s="15"/>
      <c r="Q147" s="15"/>
      <c r="R147" s="15"/>
      <c r="S147" s="15"/>
    </row>
    <row r="148" spans="1:19" s="18" customFormat="1" ht="30" x14ac:dyDescent="0.25">
      <c r="A148" s="25" t="s">
        <v>552</v>
      </c>
      <c r="B148" s="25" t="s">
        <v>553</v>
      </c>
      <c r="C148" s="25" t="s">
        <v>795</v>
      </c>
      <c r="D148" s="25" t="s">
        <v>11</v>
      </c>
      <c r="E148" s="26">
        <v>2011</v>
      </c>
      <c r="F148" s="25" t="s">
        <v>13</v>
      </c>
      <c r="G148" s="25" t="s">
        <v>17</v>
      </c>
      <c r="H148" s="27" t="s">
        <v>387</v>
      </c>
      <c r="I148" s="25" t="s">
        <v>554</v>
      </c>
      <c r="J148" s="21"/>
      <c r="K148" s="17"/>
      <c r="L148" s="17"/>
      <c r="M148" s="17"/>
      <c r="N148" s="17"/>
      <c r="O148" s="15"/>
      <c r="P148" s="15"/>
      <c r="Q148" s="15"/>
      <c r="R148" s="15"/>
      <c r="S148" s="15"/>
    </row>
    <row r="149" spans="1:19" s="18" customFormat="1" x14ac:dyDescent="0.25">
      <c r="A149" s="25" t="s">
        <v>555</v>
      </c>
      <c r="B149" s="25" t="s">
        <v>556</v>
      </c>
      <c r="C149" s="25" t="s">
        <v>796</v>
      </c>
      <c r="D149" s="25" t="s">
        <v>11</v>
      </c>
      <c r="E149" s="26">
        <v>2016</v>
      </c>
      <c r="F149" s="25" t="s">
        <v>15</v>
      </c>
      <c r="G149" s="25" t="s">
        <v>17</v>
      </c>
      <c r="H149" s="27" t="s">
        <v>389</v>
      </c>
      <c r="I149" s="25" t="s">
        <v>45</v>
      </c>
      <c r="J149" s="21"/>
      <c r="K149" s="17"/>
      <c r="L149" s="17"/>
      <c r="M149" s="17"/>
      <c r="N149" s="17"/>
      <c r="O149" s="15"/>
      <c r="P149" s="15"/>
      <c r="Q149" s="15"/>
      <c r="R149" s="15"/>
      <c r="S149" s="15"/>
    </row>
    <row r="150" spans="1:19" s="18" customFormat="1" x14ac:dyDescent="0.25">
      <c r="A150" s="25" t="s">
        <v>557</v>
      </c>
      <c r="B150" s="25" t="s">
        <v>558</v>
      </c>
      <c r="C150" s="25" t="s">
        <v>797</v>
      </c>
      <c r="D150" s="25" t="s">
        <v>11</v>
      </c>
      <c r="E150" s="26">
        <v>2016</v>
      </c>
      <c r="F150" s="25" t="s">
        <v>15</v>
      </c>
      <c r="G150" s="25" t="s">
        <v>17</v>
      </c>
      <c r="H150" s="27" t="s">
        <v>387</v>
      </c>
      <c r="I150" s="25" t="s">
        <v>523</v>
      </c>
      <c r="J150" s="21"/>
      <c r="K150" s="17"/>
      <c r="L150" s="17"/>
      <c r="M150" s="17"/>
      <c r="N150" s="17"/>
      <c r="O150" s="15"/>
      <c r="P150" s="15"/>
      <c r="Q150" s="15"/>
      <c r="R150" s="15"/>
      <c r="S150" s="15"/>
    </row>
    <row r="151" spans="1:19" s="18" customFormat="1" ht="30" x14ac:dyDescent="0.25">
      <c r="A151" s="25" t="s">
        <v>559</v>
      </c>
      <c r="B151" s="25" t="s">
        <v>560</v>
      </c>
      <c r="C151" s="25" t="s">
        <v>12</v>
      </c>
      <c r="D151" s="25" t="s">
        <v>798</v>
      </c>
      <c r="E151" s="26">
        <v>2019</v>
      </c>
      <c r="F151" s="25" t="s">
        <v>15</v>
      </c>
      <c r="G151" s="25" t="s">
        <v>17</v>
      </c>
      <c r="H151" s="27" t="s">
        <v>387</v>
      </c>
      <c r="I151" s="25" t="s">
        <v>571</v>
      </c>
      <c r="J151" s="21"/>
      <c r="K151" s="17"/>
      <c r="L151" s="17"/>
      <c r="M151" s="17"/>
      <c r="N151" s="17"/>
      <c r="O151" s="15"/>
      <c r="P151" s="15"/>
      <c r="Q151" s="15"/>
      <c r="R151" s="15"/>
      <c r="S151" s="15"/>
    </row>
    <row r="152" spans="1:19" s="18" customFormat="1" x14ac:dyDescent="0.25">
      <c r="A152" s="25" t="s">
        <v>561</v>
      </c>
      <c r="B152" s="25" t="s">
        <v>562</v>
      </c>
      <c r="C152" s="25" t="s">
        <v>799</v>
      </c>
      <c r="D152" s="25" t="s">
        <v>11</v>
      </c>
      <c r="E152" s="26">
        <v>2017</v>
      </c>
      <c r="F152" s="25" t="s">
        <v>15</v>
      </c>
      <c r="G152" s="25" t="s">
        <v>17</v>
      </c>
      <c r="H152" s="27" t="s">
        <v>387</v>
      </c>
      <c r="I152" s="25" t="s">
        <v>523</v>
      </c>
      <c r="J152" s="21"/>
      <c r="K152" s="17"/>
      <c r="L152" s="17"/>
      <c r="M152" s="17"/>
      <c r="N152" s="17"/>
      <c r="O152" s="15"/>
      <c r="P152" s="15"/>
      <c r="Q152" s="15"/>
      <c r="R152" s="15"/>
      <c r="S152" s="15"/>
    </row>
    <row r="153" spans="1:19" s="18" customFormat="1" x14ac:dyDescent="0.25">
      <c r="A153" s="25" t="s">
        <v>563</v>
      </c>
      <c r="B153" s="25" t="s">
        <v>564</v>
      </c>
      <c r="C153" s="25" t="s">
        <v>790</v>
      </c>
      <c r="D153" s="25" t="s">
        <v>11</v>
      </c>
      <c r="E153" s="26">
        <v>2012</v>
      </c>
      <c r="F153" s="25" t="s">
        <v>15</v>
      </c>
      <c r="G153" s="25" t="s">
        <v>17</v>
      </c>
      <c r="H153" s="27" t="s">
        <v>387</v>
      </c>
      <c r="I153" s="25" t="s">
        <v>572</v>
      </c>
      <c r="J153" s="21"/>
      <c r="K153" s="17"/>
      <c r="L153" s="17"/>
      <c r="M153" s="17"/>
      <c r="N153" s="17"/>
      <c r="O153" s="15"/>
      <c r="P153" s="15"/>
      <c r="Q153" s="15"/>
      <c r="R153" s="15"/>
      <c r="S153" s="15"/>
    </row>
    <row r="154" spans="1:19" s="18" customFormat="1" x14ac:dyDescent="0.25">
      <c r="A154" s="25" t="s">
        <v>565</v>
      </c>
      <c r="B154" s="25" t="s">
        <v>566</v>
      </c>
      <c r="C154" s="25" t="s">
        <v>800</v>
      </c>
      <c r="D154" s="25" t="s">
        <v>11</v>
      </c>
      <c r="E154" s="26">
        <v>2010</v>
      </c>
      <c r="F154" s="25" t="s">
        <v>15</v>
      </c>
      <c r="G154" s="25" t="s">
        <v>14</v>
      </c>
      <c r="H154" s="27" t="s">
        <v>389</v>
      </c>
      <c r="I154" s="25" t="s">
        <v>573</v>
      </c>
      <c r="J154" s="21"/>
      <c r="K154" s="17"/>
      <c r="L154" s="17"/>
      <c r="M154" s="17"/>
      <c r="N154" s="17"/>
      <c r="O154" s="15"/>
      <c r="P154" s="15"/>
      <c r="Q154" s="15"/>
      <c r="R154" s="15"/>
      <c r="S154" s="15"/>
    </row>
    <row r="155" spans="1:19" s="18" customFormat="1" ht="105" x14ac:dyDescent="0.25">
      <c r="A155" s="25" t="s">
        <v>567</v>
      </c>
      <c r="B155" s="25" t="s">
        <v>568</v>
      </c>
      <c r="C155" s="25" t="s">
        <v>801</v>
      </c>
      <c r="D155" s="25" t="s">
        <v>11</v>
      </c>
      <c r="E155" s="26">
        <v>2002</v>
      </c>
      <c r="F155" s="25" t="s">
        <v>15</v>
      </c>
      <c r="G155" s="25" t="s">
        <v>17</v>
      </c>
      <c r="H155" s="27" t="s">
        <v>388</v>
      </c>
      <c r="I155" s="25" t="s">
        <v>574</v>
      </c>
      <c r="J155" s="21"/>
      <c r="K155" s="17"/>
      <c r="L155" s="17"/>
      <c r="M155" s="17"/>
      <c r="N155" s="17"/>
      <c r="O155" s="15"/>
      <c r="P155" s="15"/>
      <c r="Q155" s="15"/>
      <c r="R155" s="15"/>
      <c r="S155" s="15"/>
    </row>
    <row r="156" spans="1:19" s="18" customFormat="1" x14ac:dyDescent="0.25">
      <c r="A156" s="25" t="s">
        <v>569</v>
      </c>
      <c r="B156" s="25" t="s">
        <v>570</v>
      </c>
      <c r="C156" s="25" t="s">
        <v>802</v>
      </c>
      <c r="D156" s="25" t="s">
        <v>803</v>
      </c>
      <c r="E156" s="26">
        <v>2019</v>
      </c>
      <c r="F156" s="25" t="s">
        <v>15</v>
      </c>
      <c r="G156" s="25" t="s">
        <v>17</v>
      </c>
      <c r="H156" s="27" t="s">
        <v>387</v>
      </c>
      <c r="I156" s="25" t="s">
        <v>575</v>
      </c>
      <c r="J156" s="21"/>
      <c r="K156" s="17"/>
      <c r="L156" s="17"/>
      <c r="M156" s="17"/>
      <c r="N156" s="17"/>
      <c r="O156" s="15"/>
      <c r="P156" s="15"/>
      <c r="Q156" s="15"/>
      <c r="R156" s="15"/>
      <c r="S156" s="15"/>
    </row>
    <row r="157" spans="1:19" s="18" customFormat="1" ht="30" x14ac:dyDescent="0.25">
      <c r="A157" s="25" t="s">
        <v>576</v>
      </c>
      <c r="B157" s="25" t="s">
        <v>577</v>
      </c>
      <c r="C157" s="25" t="s">
        <v>804</v>
      </c>
      <c r="D157" s="25" t="s">
        <v>11</v>
      </c>
      <c r="E157" s="26">
        <v>2014</v>
      </c>
      <c r="F157" s="25" t="s">
        <v>15</v>
      </c>
      <c r="G157" s="25" t="s">
        <v>14</v>
      </c>
      <c r="H157" s="27" t="s">
        <v>388</v>
      </c>
      <c r="I157" s="25" t="s">
        <v>578</v>
      </c>
      <c r="J157" s="21"/>
      <c r="K157" s="17"/>
      <c r="L157" s="17"/>
      <c r="M157" s="17"/>
      <c r="N157" s="17"/>
      <c r="O157" s="15"/>
      <c r="P157" s="15"/>
      <c r="Q157" s="15"/>
      <c r="R157" s="15"/>
      <c r="S157" s="15"/>
    </row>
    <row r="158" spans="1:19" s="18" customFormat="1" ht="30" x14ac:dyDescent="0.25">
      <c r="A158" s="25" t="s">
        <v>579</v>
      </c>
      <c r="B158" s="25" t="s">
        <v>580</v>
      </c>
      <c r="C158" s="25" t="s">
        <v>805</v>
      </c>
      <c r="D158" s="25" t="s">
        <v>11</v>
      </c>
      <c r="E158" s="26">
        <v>2008</v>
      </c>
      <c r="F158" s="25" t="s">
        <v>15</v>
      </c>
      <c r="G158" s="25" t="s">
        <v>14</v>
      </c>
      <c r="H158" s="27" t="s">
        <v>388</v>
      </c>
      <c r="I158" s="25" t="s">
        <v>581</v>
      </c>
      <c r="J158" s="21"/>
      <c r="K158" s="17"/>
      <c r="L158" s="17"/>
      <c r="M158" s="17"/>
      <c r="N158" s="17"/>
      <c r="O158" s="15"/>
      <c r="P158" s="15"/>
      <c r="Q158" s="15"/>
      <c r="R158" s="15"/>
      <c r="S158" s="15"/>
    </row>
    <row r="159" spans="1:19" s="18" customFormat="1" ht="30" x14ac:dyDescent="0.25">
      <c r="A159" s="25" t="s">
        <v>582</v>
      </c>
      <c r="B159" s="25" t="s">
        <v>583</v>
      </c>
      <c r="C159" s="25" t="s">
        <v>806</v>
      </c>
      <c r="D159" s="25" t="s">
        <v>11</v>
      </c>
      <c r="E159" s="26">
        <v>2010</v>
      </c>
      <c r="F159" s="25" t="s">
        <v>15</v>
      </c>
      <c r="G159" s="25" t="s">
        <v>14</v>
      </c>
      <c r="H159" s="27" t="s">
        <v>389</v>
      </c>
      <c r="I159" s="25" t="s">
        <v>584</v>
      </c>
      <c r="J159" s="21"/>
      <c r="K159" s="17"/>
      <c r="L159" s="17"/>
      <c r="M159" s="17"/>
      <c r="N159" s="17"/>
      <c r="O159" s="15"/>
      <c r="P159" s="15"/>
      <c r="Q159" s="15"/>
      <c r="R159" s="15"/>
      <c r="S159" s="15"/>
    </row>
    <row r="160" spans="1:19" s="18" customFormat="1" x14ac:dyDescent="0.25">
      <c r="A160" s="25" t="s">
        <v>585</v>
      </c>
      <c r="B160" s="25" t="s">
        <v>586</v>
      </c>
      <c r="C160" s="25" t="s">
        <v>807</v>
      </c>
      <c r="D160" s="25" t="s">
        <v>11</v>
      </c>
      <c r="E160" s="26">
        <v>2008</v>
      </c>
      <c r="F160" s="25" t="s">
        <v>15</v>
      </c>
      <c r="G160" s="25" t="s">
        <v>14</v>
      </c>
      <c r="H160" s="27" t="s">
        <v>389</v>
      </c>
      <c r="I160" s="25" t="s">
        <v>587</v>
      </c>
      <c r="J160" s="21"/>
      <c r="K160" s="17"/>
      <c r="L160" s="17"/>
      <c r="M160" s="17"/>
      <c r="N160" s="17"/>
      <c r="O160" s="15"/>
      <c r="P160" s="15"/>
      <c r="Q160" s="15"/>
      <c r="R160" s="15"/>
      <c r="S160" s="15"/>
    </row>
    <row r="161" spans="1:19" s="18" customFormat="1" x14ac:dyDescent="0.25">
      <c r="A161" s="25" t="s">
        <v>588</v>
      </c>
      <c r="B161" s="25" t="s">
        <v>589</v>
      </c>
      <c r="C161" s="25" t="s">
        <v>808</v>
      </c>
      <c r="D161" s="25" t="s">
        <v>11</v>
      </c>
      <c r="E161" s="26">
        <v>2011</v>
      </c>
      <c r="F161" s="25" t="s">
        <v>15</v>
      </c>
      <c r="G161" s="25" t="s">
        <v>14</v>
      </c>
      <c r="H161" s="27" t="s">
        <v>389</v>
      </c>
      <c r="I161" s="25" t="s">
        <v>590</v>
      </c>
      <c r="J161" s="21"/>
      <c r="K161" s="17"/>
      <c r="L161" s="17"/>
      <c r="M161" s="17"/>
      <c r="N161" s="17"/>
      <c r="O161" s="15"/>
      <c r="P161" s="15"/>
      <c r="Q161" s="15"/>
      <c r="R161" s="15"/>
      <c r="S161" s="15"/>
    </row>
    <row r="162" spans="1:19" s="18" customFormat="1" ht="45" x14ac:dyDescent="0.25">
      <c r="A162" s="25" t="s">
        <v>591</v>
      </c>
      <c r="B162" s="25" t="s">
        <v>592</v>
      </c>
      <c r="C162" s="25" t="s">
        <v>809</v>
      </c>
      <c r="D162" s="25" t="s">
        <v>11</v>
      </c>
      <c r="E162" s="26">
        <v>2017</v>
      </c>
      <c r="F162" s="25" t="s">
        <v>15</v>
      </c>
      <c r="G162" s="25" t="s">
        <v>17</v>
      </c>
      <c r="H162" s="27" t="s">
        <v>387</v>
      </c>
      <c r="I162" s="25" t="s">
        <v>593</v>
      </c>
      <c r="J162" s="21"/>
      <c r="K162" s="17"/>
      <c r="L162" s="17"/>
      <c r="M162" s="17"/>
      <c r="N162" s="17"/>
      <c r="O162" s="15"/>
      <c r="P162" s="15"/>
      <c r="Q162" s="15"/>
      <c r="R162" s="15"/>
      <c r="S162" s="15"/>
    </row>
    <row r="163" spans="1:19" s="18" customFormat="1" x14ac:dyDescent="0.25">
      <c r="A163" s="25" t="s">
        <v>594</v>
      </c>
      <c r="B163" s="25" t="s">
        <v>595</v>
      </c>
      <c r="C163" s="25" t="s">
        <v>810</v>
      </c>
      <c r="D163" s="25" t="s">
        <v>11</v>
      </c>
      <c r="E163" s="26">
        <v>2009</v>
      </c>
      <c r="F163" s="25" t="s">
        <v>15</v>
      </c>
      <c r="G163" s="25" t="s">
        <v>14</v>
      </c>
      <c r="H163" s="27" t="s">
        <v>389</v>
      </c>
      <c r="I163" s="25" t="s">
        <v>596</v>
      </c>
      <c r="J163" s="21"/>
      <c r="K163" s="17"/>
      <c r="L163" s="17"/>
      <c r="M163" s="17"/>
      <c r="N163" s="17"/>
      <c r="O163" s="15"/>
      <c r="P163" s="15"/>
      <c r="Q163" s="15"/>
      <c r="R163" s="15"/>
      <c r="S163" s="15"/>
    </row>
    <row r="164" spans="1:19" s="18" customFormat="1" ht="30" x14ac:dyDescent="0.25">
      <c r="A164" s="25" t="s">
        <v>597</v>
      </c>
      <c r="B164" s="25" t="s">
        <v>598</v>
      </c>
      <c r="C164" s="25" t="s">
        <v>811</v>
      </c>
      <c r="D164" s="25" t="s">
        <v>11</v>
      </c>
      <c r="E164" s="26">
        <v>2013</v>
      </c>
      <c r="F164" s="25" t="s">
        <v>15</v>
      </c>
      <c r="G164" s="25" t="s">
        <v>14</v>
      </c>
      <c r="H164" s="27" t="s">
        <v>387</v>
      </c>
      <c r="I164" s="25" t="s">
        <v>599</v>
      </c>
      <c r="J164" s="21"/>
      <c r="K164" s="17"/>
      <c r="L164" s="17"/>
      <c r="M164" s="17"/>
      <c r="N164" s="17"/>
      <c r="O164" s="15"/>
      <c r="P164" s="15"/>
      <c r="Q164" s="15"/>
      <c r="R164" s="15"/>
      <c r="S164" s="15"/>
    </row>
    <row r="165" spans="1:19" s="18" customFormat="1" ht="30" x14ac:dyDescent="0.25">
      <c r="A165" s="25" t="s">
        <v>600</v>
      </c>
      <c r="B165" s="25" t="s">
        <v>601</v>
      </c>
      <c r="C165" s="25" t="s">
        <v>812</v>
      </c>
      <c r="D165" s="25" t="s">
        <v>11</v>
      </c>
      <c r="E165" s="26">
        <v>2014</v>
      </c>
      <c r="F165" s="25" t="s">
        <v>15</v>
      </c>
      <c r="G165" s="25" t="s">
        <v>14</v>
      </c>
      <c r="H165" s="27" t="s">
        <v>387</v>
      </c>
      <c r="I165" s="25" t="s">
        <v>602</v>
      </c>
      <c r="J165" s="21"/>
      <c r="K165" s="17"/>
      <c r="L165" s="17"/>
      <c r="M165" s="17"/>
      <c r="N165" s="17"/>
      <c r="O165" s="15"/>
      <c r="P165" s="15"/>
      <c r="Q165" s="15"/>
      <c r="R165" s="15"/>
      <c r="S165" s="15"/>
    </row>
    <row r="166" spans="1:19" s="18" customFormat="1" x14ac:dyDescent="0.25">
      <c r="A166" s="25" t="s">
        <v>603</v>
      </c>
      <c r="B166" s="25" t="s">
        <v>604</v>
      </c>
      <c r="C166" s="25" t="s">
        <v>813</v>
      </c>
      <c r="D166" s="25" t="s">
        <v>11</v>
      </c>
      <c r="E166" s="26">
        <v>2003</v>
      </c>
      <c r="F166" s="25" t="s">
        <v>15</v>
      </c>
      <c r="G166" s="25" t="s">
        <v>17</v>
      </c>
      <c r="H166" s="27" t="s">
        <v>388</v>
      </c>
      <c r="I166" s="25" t="s">
        <v>605</v>
      </c>
      <c r="J166" s="21"/>
      <c r="K166" s="17"/>
      <c r="L166" s="17"/>
      <c r="M166" s="17"/>
      <c r="N166" s="17"/>
      <c r="O166" s="15"/>
      <c r="P166" s="15"/>
      <c r="Q166" s="15"/>
      <c r="R166" s="15"/>
      <c r="S166" s="15"/>
    </row>
    <row r="167" spans="1:19" s="18" customFormat="1" ht="30" x14ac:dyDescent="0.25">
      <c r="A167" s="25" t="s">
        <v>606</v>
      </c>
      <c r="B167" s="25" t="s">
        <v>607</v>
      </c>
      <c r="C167" s="25" t="s">
        <v>814</v>
      </c>
      <c r="D167" s="25" t="s">
        <v>11</v>
      </c>
      <c r="E167" s="26">
        <v>2008</v>
      </c>
      <c r="F167" s="25" t="s">
        <v>15</v>
      </c>
      <c r="G167" s="25" t="s">
        <v>14</v>
      </c>
      <c r="H167" s="27" t="s">
        <v>389</v>
      </c>
      <c r="I167" s="25" t="s">
        <v>608</v>
      </c>
      <c r="J167" s="21"/>
      <c r="K167" s="17"/>
      <c r="L167" s="17"/>
      <c r="M167" s="17"/>
      <c r="N167" s="17"/>
      <c r="O167" s="15"/>
      <c r="P167" s="15"/>
      <c r="Q167" s="15"/>
      <c r="R167" s="15"/>
      <c r="S167" s="15"/>
    </row>
    <row r="168" spans="1:19" s="18" customFormat="1" ht="45" x14ac:dyDescent="0.25">
      <c r="A168" s="25" t="s">
        <v>609</v>
      </c>
      <c r="B168" s="25" t="s">
        <v>610</v>
      </c>
      <c r="C168" s="25" t="s">
        <v>815</v>
      </c>
      <c r="D168" s="25" t="s">
        <v>11</v>
      </c>
      <c r="E168" s="26">
        <v>2004</v>
      </c>
      <c r="F168" s="25" t="s">
        <v>15</v>
      </c>
      <c r="G168" s="25" t="s">
        <v>14</v>
      </c>
      <c r="H168" s="27" t="s">
        <v>388</v>
      </c>
      <c r="I168" s="25" t="s">
        <v>611</v>
      </c>
      <c r="J168" s="21"/>
      <c r="K168" s="17"/>
      <c r="L168" s="17"/>
      <c r="M168" s="17"/>
      <c r="N168" s="17"/>
      <c r="O168" s="15"/>
      <c r="P168" s="15"/>
      <c r="Q168" s="15"/>
      <c r="R168" s="15"/>
      <c r="S168" s="15"/>
    </row>
    <row r="169" spans="1:19" s="18" customFormat="1" ht="30" x14ac:dyDescent="0.25">
      <c r="A169" s="25" t="s">
        <v>612</v>
      </c>
      <c r="B169" s="25" t="s">
        <v>613</v>
      </c>
      <c r="C169" s="25" t="s">
        <v>816</v>
      </c>
      <c r="D169" s="25" t="s">
        <v>11</v>
      </c>
      <c r="E169" s="26">
        <v>2015</v>
      </c>
      <c r="F169" s="25" t="s">
        <v>13</v>
      </c>
      <c r="G169" s="25" t="s">
        <v>17</v>
      </c>
      <c r="H169" s="27" t="s">
        <v>387</v>
      </c>
      <c r="I169" s="25" t="s">
        <v>614</v>
      </c>
      <c r="J169" s="21"/>
      <c r="K169" s="17"/>
      <c r="L169" s="17"/>
      <c r="M169" s="17"/>
      <c r="N169" s="17"/>
      <c r="O169" s="15"/>
      <c r="P169" s="15"/>
      <c r="Q169" s="15"/>
      <c r="R169" s="15"/>
      <c r="S169" s="15"/>
    </row>
    <row r="170" spans="1:19" s="18" customFormat="1" ht="30" x14ac:dyDescent="0.25">
      <c r="A170" s="25" t="s">
        <v>615</v>
      </c>
      <c r="B170" s="25" t="s">
        <v>616</v>
      </c>
      <c r="C170" s="25" t="s">
        <v>817</v>
      </c>
      <c r="D170" s="25" t="s">
        <v>11</v>
      </c>
      <c r="E170" s="26">
        <v>2009</v>
      </c>
      <c r="F170" s="25" t="s">
        <v>15</v>
      </c>
      <c r="G170" s="25" t="s">
        <v>14</v>
      </c>
      <c r="H170" s="27" t="s">
        <v>387</v>
      </c>
      <c r="I170" s="25" t="s">
        <v>617</v>
      </c>
      <c r="J170" s="21"/>
      <c r="K170" s="17"/>
      <c r="L170" s="17"/>
      <c r="M170" s="17"/>
      <c r="N170" s="17"/>
      <c r="O170" s="15"/>
      <c r="P170" s="15"/>
      <c r="Q170" s="15"/>
      <c r="R170" s="15"/>
      <c r="S170" s="15"/>
    </row>
    <row r="171" spans="1:19" s="18" customFormat="1" ht="30" x14ac:dyDescent="0.25">
      <c r="A171" s="25" t="s">
        <v>618</v>
      </c>
      <c r="B171" s="25" t="s">
        <v>619</v>
      </c>
      <c r="C171" s="25" t="s">
        <v>818</v>
      </c>
      <c r="D171" s="25" t="s">
        <v>11</v>
      </c>
      <c r="E171" s="26">
        <v>2008</v>
      </c>
      <c r="F171" s="25" t="s">
        <v>15</v>
      </c>
      <c r="G171" s="25" t="s">
        <v>14</v>
      </c>
      <c r="H171" s="27" t="s">
        <v>388</v>
      </c>
      <c r="I171" s="25" t="s">
        <v>622</v>
      </c>
      <c r="J171" s="21"/>
      <c r="K171" s="17"/>
      <c r="L171" s="17"/>
      <c r="M171" s="17"/>
      <c r="N171" s="17"/>
      <c r="O171" s="15"/>
      <c r="P171" s="15"/>
      <c r="Q171" s="15"/>
      <c r="R171" s="15"/>
      <c r="S171" s="15"/>
    </row>
    <row r="172" spans="1:19" s="18" customFormat="1" ht="45" x14ac:dyDescent="0.25">
      <c r="A172" s="25" t="s">
        <v>620</v>
      </c>
      <c r="B172" s="25" t="s">
        <v>621</v>
      </c>
      <c r="C172" s="25" t="s">
        <v>31</v>
      </c>
      <c r="D172" s="25" t="s">
        <v>819</v>
      </c>
      <c r="E172" s="26">
        <v>2015</v>
      </c>
      <c r="F172" s="25" t="s">
        <v>15</v>
      </c>
      <c r="G172" s="25" t="s">
        <v>17</v>
      </c>
      <c r="H172" s="27" t="s">
        <v>387</v>
      </c>
      <c r="I172" s="25" t="s">
        <v>623</v>
      </c>
      <c r="J172" s="21"/>
      <c r="K172" s="17"/>
      <c r="L172" s="17"/>
      <c r="M172" s="17"/>
      <c r="N172" s="17"/>
      <c r="O172" s="15"/>
      <c r="P172" s="15"/>
      <c r="Q172" s="15"/>
      <c r="R172" s="15"/>
      <c r="S172" s="15"/>
    </row>
    <row r="173" spans="1:19" s="18" customFormat="1" ht="90" x14ac:dyDescent="0.25">
      <c r="A173" s="25" t="s">
        <v>624</v>
      </c>
      <c r="B173" s="25" t="s">
        <v>625</v>
      </c>
      <c r="C173" s="25" t="s">
        <v>820</v>
      </c>
      <c r="D173" s="25" t="s">
        <v>819</v>
      </c>
      <c r="E173" s="26">
        <v>2015</v>
      </c>
      <c r="F173" s="25" t="s">
        <v>15</v>
      </c>
      <c r="G173" s="25" t="s">
        <v>17</v>
      </c>
      <c r="H173" s="27" t="s">
        <v>387</v>
      </c>
      <c r="I173" s="25" t="s">
        <v>626</v>
      </c>
      <c r="J173" s="21"/>
      <c r="K173" s="17"/>
      <c r="L173" s="17"/>
      <c r="M173" s="17"/>
      <c r="N173" s="17"/>
      <c r="O173" s="15"/>
      <c r="P173" s="15"/>
      <c r="Q173" s="15"/>
      <c r="R173" s="15"/>
      <c r="S173" s="15"/>
    </row>
    <row r="174" spans="1:19" s="18" customFormat="1" ht="45" x14ac:dyDescent="0.25">
      <c r="A174" s="25" t="s">
        <v>627</v>
      </c>
      <c r="B174" s="25" t="s">
        <v>628</v>
      </c>
      <c r="C174" s="25" t="s">
        <v>821</v>
      </c>
      <c r="D174" s="25" t="s">
        <v>11</v>
      </c>
      <c r="E174" s="26">
        <v>2009</v>
      </c>
      <c r="F174" s="25" t="s">
        <v>13</v>
      </c>
      <c r="G174" s="25" t="s">
        <v>17</v>
      </c>
      <c r="H174" s="27" t="s">
        <v>389</v>
      </c>
      <c r="I174" s="25" t="s">
        <v>629</v>
      </c>
      <c r="J174" s="21"/>
      <c r="K174" s="17"/>
      <c r="L174" s="17"/>
      <c r="M174" s="17"/>
      <c r="N174" s="17"/>
      <c r="O174" s="15"/>
      <c r="P174" s="15"/>
      <c r="Q174" s="15"/>
      <c r="R174" s="15"/>
      <c r="S174" s="15"/>
    </row>
    <row r="175" spans="1:19" s="18" customFormat="1" ht="30" x14ac:dyDescent="0.25">
      <c r="A175" s="25" t="s">
        <v>630</v>
      </c>
      <c r="B175" s="25" t="s">
        <v>631</v>
      </c>
      <c r="C175" s="25" t="s">
        <v>822</v>
      </c>
      <c r="D175" s="25" t="s">
        <v>823</v>
      </c>
      <c r="E175" s="26">
        <v>2015</v>
      </c>
      <c r="F175" s="25" t="s">
        <v>15</v>
      </c>
      <c r="G175" s="25" t="s">
        <v>17</v>
      </c>
      <c r="H175" s="27" t="s">
        <v>388</v>
      </c>
      <c r="I175" s="25" t="s">
        <v>632</v>
      </c>
      <c r="J175" s="21"/>
      <c r="K175" s="17"/>
      <c r="L175" s="17"/>
      <c r="M175" s="17"/>
      <c r="N175" s="17"/>
      <c r="O175" s="15"/>
      <c r="P175" s="15"/>
      <c r="Q175" s="15"/>
      <c r="R175" s="15"/>
      <c r="S175" s="15"/>
    </row>
    <row r="176" spans="1:19" s="18" customFormat="1" x14ac:dyDescent="0.25">
      <c r="A176" s="25" t="s">
        <v>633</v>
      </c>
      <c r="B176" s="25" t="s">
        <v>634</v>
      </c>
      <c r="C176" s="25" t="s">
        <v>759</v>
      </c>
      <c r="D176" s="25" t="s">
        <v>11</v>
      </c>
      <c r="E176" s="26">
        <v>2015</v>
      </c>
      <c r="F176" s="25" t="s">
        <v>13</v>
      </c>
      <c r="G176" s="25" t="s">
        <v>17</v>
      </c>
      <c r="H176" s="27" t="s">
        <v>389</v>
      </c>
      <c r="I176" s="25" t="s">
        <v>635</v>
      </c>
      <c r="J176" s="21"/>
      <c r="K176" s="17"/>
      <c r="L176" s="17"/>
      <c r="M176" s="17"/>
      <c r="N176" s="17"/>
      <c r="O176" s="15"/>
      <c r="P176" s="15"/>
      <c r="Q176" s="15"/>
      <c r="R176" s="15"/>
      <c r="S176" s="15"/>
    </row>
    <row r="177" spans="1:19" s="18" customFormat="1" x14ac:dyDescent="0.25">
      <c r="A177" s="25" t="s">
        <v>636</v>
      </c>
      <c r="B177" s="25" t="s">
        <v>637</v>
      </c>
      <c r="C177" s="25" t="s">
        <v>824</v>
      </c>
      <c r="D177" s="25" t="s">
        <v>11</v>
      </c>
      <c r="E177" s="26">
        <v>2013</v>
      </c>
      <c r="F177" s="25" t="s">
        <v>13</v>
      </c>
      <c r="G177" s="25" t="s">
        <v>17</v>
      </c>
      <c r="H177" s="27" t="s">
        <v>389</v>
      </c>
      <c r="I177" s="25" t="s">
        <v>478</v>
      </c>
      <c r="J177" s="21"/>
      <c r="K177" s="17"/>
      <c r="L177" s="17"/>
      <c r="M177" s="17"/>
      <c r="N177" s="17"/>
      <c r="O177" s="15"/>
      <c r="P177" s="15"/>
      <c r="Q177" s="15"/>
      <c r="R177" s="15"/>
      <c r="S177" s="15"/>
    </row>
    <row r="178" spans="1:19" s="18" customFormat="1" x14ac:dyDescent="0.25">
      <c r="A178" s="25" t="s">
        <v>638</v>
      </c>
      <c r="B178" s="25" t="s">
        <v>639</v>
      </c>
      <c r="C178" s="25" t="s">
        <v>825</v>
      </c>
      <c r="D178" s="25" t="s">
        <v>11</v>
      </c>
      <c r="E178" s="26">
        <v>2002</v>
      </c>
      <c r="F178" s="25" t="s">
        <v>640</v>
      </c>
      <c r="G178" s="25" t="s">
        <v>17</v>
      </c>
      <c r="H178" s="27" t="s">
        <v>388</v>
      </c>
      <c r="I178" s="25" t="s">
        <v>641</v>
      </c>
      <c r="J178" s="21"/>
      <c r="K178" s="17"/>
      <c r="L178" s="17"/>
      <c r="M178" s="17"/>
      <c r="N178" s="17"/>
      <c r="O178" s="15"/>
      <c r="P178" s="15"/>
      <c r="Q178" s="15"/>
      <c r="R178" s="15"/>
      <c r="S178" s="15"/>
    </row>
    <row r="179" spans="1:19" s="18" customFormat="1" x14ac:dyDescent="0.25">
      <c r="A179" s="25" t="s">
        <v>642</v>
      </c>
      <c r="B179" s="25" t="s">
        <v>643</v>
      </c>
      <c r="C179" s="25" t="s">
        <v>759</v>
      </c>
      <c r="D179" s="25" t="s">
        <v>11</v>
      </c>
      <c r="E179" s="26">
        <v>2014</v>
      </c>
      <c r="F179" s="25" t="s">
        <v>13</v>
      </c>
      <c r="G179" s="25" t="s">
        <v>17</v>
      </c>
      <c r="H179" s="27" t="s">
        <v>387</v>
      </c>
      <c r="I179" s="25" t="s">
        <v>644</v>
      </c>
      <c r="J179" s="21"/>
      <c r="K179" s="17"/>
      <c r="L179" s="17"/>
      <c r="M179" s="17"/>
      <c r="N179" s="17"/>
      <c r="O179" s="15"/>
      <c r="P179" s="15"/>
      <c r="Q179" s="15"/>
      <c r="R179" s="15"/>
      <c r="S179" s="15"/>
    </row>
    <row r="180" spans="1:19" s="18" customFormat="1" ht="30" x14ac:dyDescent="0.25">
      <c r="A180" s="25" t="s">
        <v>645</v>
      </c>
      <c r="B180" s="25" t="s">
        <v>646</v>
      </c>
      <c r="C180" s="25" t="s">
        <v>826</v>
      </c>
      <c r="D180" s="25" t="s">
        <v>823</v>
      </c>
      <c r="E180" s="26">
        <v>2017</v>
      </c>
      <c r="F180" s="25" t="s">
        <v>15</v>
      </c>
      <c r="G180" s="25" t="s">
        <v>17</v>
      </c>
      <c r="H180" s="27" t="s">
        <v>387</v>
      </c>
      <c r="I180" s="25" t="s">
        <v>647</v>
      </c>
      <c r="J180" s="21"/>
      <c r="K180" s="17"/>
      <c r="L180" s="17"/>
      <c r="M180" s="17"/>
      <c r="N180" s="17"/>
      <c r="O180" s="15"/>
      <c r="P180" s="15"/>
      <c r="Q180" s="15"/>
      <c r="R180" s="15"/>
      <c r="S180" s="15"/>
    </row>
    <row r="181" spans="1:19" s="18" customFormat="1" ht="30" x14ac:dyDescent="0.25">
      <c r="A181" s="25" t="s">
        <v>648</v>
      </c>
      <c r="B181" s="25" t="s">
        <v>649</v>
      </c>
      <c r="C181" s="25" t="s">
        <v>827</v>
      </c>
      <c r="D181" s="25" t="s">
        <v>11</v>
      </c>
      <c r="E181" s="26">
        <v>2017</v>
      </c>
      <c r="F181" s="25" t="s">
        <v>15</v>
      </c>
      <c r="G181" s="25" t="s">
        <v>17</v>
      </c>
      <c r="H181" s="27" t="s">
        <v>388</v>
      </c>
      <c r="I181" s="25" t="s">
        <v>650</v>
      </c>
      <c r="J181" s="21"/>
      <c r="K181" s="17"/>
      <c r="L181" s="17"/>
      <c r="M181" s="17"/>
      <c r="N181" s="17"/>
      <c r="O181" s="15"/>
      <c r="P181" s="15"/>
      <c r="Q181" s="15"/>
      <c r="R181" s="15"/>
      <c r="S181" s="15"/>
    </row>
    <row r="182" spans="1:19" s="18" customFormat="1" ht="45" x14ac:dyDescent="0.25">
      <c r="A182" s="25" t="s">
        <v>651</v>
      </c>
      <c r="B182" s="25" t="s">
        <v>652</v>
      </c>
      <c r="C182" s="25" t="s">
        <v>828</v>
      </c>
      <c r="D182" s="25" t="s">
        <v>819</v>
      </c>
      <c r="E182" s="26">
        <v>2016</v>
      </c>
      <c r="F182" s="25" t="s">
        <v>15</v>
      </c>
      <c r="G182" s="25" t="s">
        <v>17</v>
      </c>
      <c r="H182" s="27" t="s">
        <v>389</v>
      </c>
      <c r="I182" s="25" t="s">
        <v>653</v>
      </c>
      <c r="J182" s="21"/>
      <c r="K182" s="17"/>
      <c r="L182" s="17"/>
      <c r="M182" s="17"/>
      <c r="N182" s="17"/>
      <c r="O182" s="15"/>
      <c r="P182" s="15"/>
      <c r="Q182" s="15"/>
      <c r="R182" s="15"/>
      <c r="S182" s="15"/>
    </row>
    <row r="183" spans="1:19" s="18" customFormat="1" ht="30" x14ac:dyDescent="0.25">
      <c r="A183" s="25" t="s">
        <v>654</v>
      </c>
      <c r="B183" s="25" t="s">
        <v>655</v>
      </c>
      <c r="C183" s="25" t="s">
        <v>829</v>
      </c>
      <c r="D183" s="25" t="s">
        <v>11</v>
      </c>
      <c r="E183" s="26">
        <v>2016</v>
      </c>
      <c r="F183" s="25" t="s">
        <v>15</v>
      </c>
      <c r="G183" s="25" t="s">
        <v>17</v>
      </c>
      <c r="H183" s="27" t="s">
        <v>389</v>
      </c>
      <c r="I183" s="25" t="s">
        <v>656</v>
      </c>
      <c r="J183" s="21"/>
      <c r="K183" s="17"/>
      <c r="L183" s="17"/>
      <c r="M183" s="17"/>
      <c r="N183" s="17"/>
      <c r="O183" s="15"/>
      <c r="P183" s="15"/>
      <c r="Q183" s="15"/>
      <c r="R183" s="15"/>
      <c r="S183" s="15"/>
    </row>
    <row r="184" spans="1:19" s="18" customFormat="1" x14ac:dyDescent="0.25">
      <c r="A184" s="25" t="s">
        <v>657</v>
      </c>
      <c r="B184" s="25" t="s">
        <v>658</v>
      </c>
      <c r="C184" s="25" t="s">
        <v>830</v>
      </c>
      <c r="D184" s="25" t="s">
        <v>11</v>
      </c>
      <c r="E184" s="26">
        <v>2017</v>
      </c>
      <c r="F184" s="25" t="s">
        <v>15</v>
      </c>
      <c r="G184" s="25" t="s">
        <v>17</v>
      </c>
      <c r="H184" s="27" t="s">
        <v>387</v>
      </c>
      <c r="I184" s="25" t="s">
        <v>659</v>
      </c>
      <c r="J184" s="21"/>
      <c r="K184" s="17"/>
      <c r="L184" s="17"/>
      <c r="M184" s="17"/>
      <c r="N184" s="17"/>
      <c r="O184" s="15"/>
      <c r="P184" s="15"/>
      <c r="Q184" s="15"/>
      <c r="R184" s="15"/>
      <c r="S184" s="15"/>
    </row>
    <row r="185" spans="1:19" s="18" customFormat="1" x14ac:dyDescent="0.25">
      <c r="A185" s="25" t="s">
        <v>660</v>
      </c>
      <c r="B185" s="25" t="s">
        <v>661</v>
      </c>
      <c r="C185" s="25" t="s">
        <v>831</v>
      </c>
      <c r="D185" s="25" t="s">
        <v>11</v>
      </c>
      <c r="E185" s="26">
        <v>2013</v>
      </c>
      <c r="F185" s="25" t="s">
        <v>13</v>
      </c>
      <c r="G185" s="25" t="s">
        <v>14</v>
      </c>
      <c r="H185" s="27" t="s">
        <v>389</v>
      </c>
      <c r="I185" s="25" t="s">
        <v>662</v>
      </c>
      <c r="J185" s="21"/>
      <c r="K185" s="17"/>
      <c r="L185" s="17"/>
      <c r="M185" s="17"/>
      <c r="N185" s="17"/>
      <c r="O185" s="15"/>
      <c r="P185" s="15"/>
      <c r="Q185" s="15"/>
      <c r="R185" s="15"/>
      <c r="S185" s="15"/>
    </row>
    <row r="186" spans="1:19" s="18" customFormat="1" ht="30" x14ac:dyDescent="0.25">
      <c r="A186" s="25" t="s">
        <v>663</v>
      </c>
      <c r="B186" s="25" t="s">
        <v>664</v>
      </c>
      <c r="C186" s="25" t="s">
        <v>831</v>
      </c>
      <c r="D186" s="25" t="s">
        <v>58</v>
      </c>
      <c r="E186" s="26">
        <v>2018</v>
      </c>
      <c r="F186" s="25" t="s">
        <v>13</v>
      </c>
      <c r="G186" s="25" t="s">
        <v>17</v>
      </c>
      <c r="H186" s="27" t="s">
        <v>389</v>
      </c>
      <c r="I186" s="25" t="s">
        <v>662</v>
      </c>
      <c r="J186" s="21"/>
      <c r="K186" s="17"/>
      <c r="L186" s="17"/>
      <c r="M186" s="17"/>
      <c r="N186" s="17"/>
      <c r="O186" s="15"/>
      <c r="P186" s="15"/>
      <c r="Q186" s="15"/>
      <c r="R186" s="15"/>
      <c r="S186" s="15"/>
    </row>
    <row r="187" spans="1:19" s="18" customFormat="1" ht="60" x14ac:dyDescent="0.25">
      <c r="A187" s="25" t="s">
        <v>665</v>
      </c>
      <c r="B187" s="25" t="s">
        <v>666</v>
      </c>
      <c r="C187" s="25" t="s">
        <v>832</v>
      </c>
      <c r="D187" s="25" t="s">
        <v>11</v>
      </c>
      <c r="E187" s="26">
        <v>2013</v>
      </c>
      <c r="F187" s="25" t="s">
        <v>15</v>
      </c>
      <c r="G187" s="25" t="s">
        <v>14</v>
      </c>
      <c r="H187" s="27" t="s">
        <v>389</v>
      </c>
      <c r="I187" s="25" t="s">
        <v>667</v>
      </c>
      <c r="J187" s="21"/>
      <c r="K187" s="17"/>
      <c r="L187" s="17"/>
      <c r="M187" s="17"/>
      <c r="N187" s="17"/>
      <c r="O187" s="15"/>
      <c r="P187" s="15"/>
      <c r="Q187" s="15"/>
      <c r="R187" s="15"/>
      <c r="S187" s="15"/>
    </row>
    <row r="188" spans="1:19" s="18" customFormat="1" x14ac:dyDescent="0.25">
      <c r="A188" s="25" t="s">
        <v>668</v>
      </c>
      <c r="B188" s="25" t="s">
        <v>669</v>
      </c>
      <c r="C188" s="25" t="s">
        <v>833</v>
      </c>
      <c r="D188" s="25" t="s">
        <v>11</v>
      </c>
      <c r="E188" s="26">
        <v>2001</v>
      </c>
      <c r="F188" s="25" t="s">
        <v>15</v>
      </c>
      <c r="G188" s="25" t="s">
        <v>14</v>
      </c>
      <c r="H188" s="27" t="s">
        <v>389</v>
      </c>
      <c r="I188" s="25" t="s">
        <v>670</v>
      </c>
      <c r="J188" s="21"/>
      <c r="K188" s="17"/>
      <c r="L188" s="17"/>
      <c r="M188" s="17"/>
      <c r="N188" s="17"/>
      <c r="O188" s="15"/>
      <c r="P188" s="15"/>
      <c r="Q188" s="15"/>
      <c r="R188" s="15"/>
      <c r="S188" s="15"/>
    </row>
    <row r="189" spans="1:19" s="18" customFormat="1" x14ac:dyDescent="0.25">
      <c r="A189" s="25" t="s">
        <v>671</v>
      </c>
      <c r="B189" s="25" t="s">
        <v>672</v>
      </c>
      <c r="C189" s="25" t="s">
        <v>834</v>
      </c>
      <c r="D189" s="25" t="s">
        <v>11</v>
      </c>
      <c r="E189" s="26">
        <v>2011</v>
      </c>
      <c r="F189" s="25" t="s">
        <v>15</v>
      </c>
      <c r="G189" s="25" t="s">
        <v>14</v>
      </c>
      <c r="H189" s="27" t="s">
        <v>389</v>
      </c>
      <c r="I189" s="25" t="s">
        <v>673</v>
      </c>
      <c r="J189" s="21"/>
      <c r="K189" s="17"/>
      <c r="L189" s="17"/>
      <c r="M189" s="17"/>
      <c r="N189" s="17"/>
      <c r="O189" s="15"/>
      <c r="P189" s="15"/>
      <c r="Q189" s="15"/>
      <c r="R189" s="15"/>
      <c r="S189" s="15"/>
    </row>
    <row r="190" spans="1:19" s="18" customFormat="1" ht="45" x14ac:dyDescent="0.25">
      <c r="A190" s="25" t="s">
        <v>674</v>
      </c>
      <c r="B190" s="25" t="s">
        <v>675</v>
      </c>
      <c r="C190" s="25" t="s">
        <v>835</v>
      </c>
      <c r="D190" s="25" t="s">
        <v>819</v>
      </c>
      <c r="E190" s="26">
        <v>2016</v>
      </c>
      <c r="F190" s="25" t="s">
        <v>15</v>
      </c>
      <c r="G190" s="25" t="s">
        <v>17</v>
      </c>
      <c r="H190" s="27" t="s">
        <v>389</v>
      </c>
      <c r="I190" s="25" t="s">
        <v>676</v>
      </c>
      <c r="J190" s="21"/>
      <c r="K190" s="17"/>
      <c r="L190" s="17"/>
      <c r="M190" s="17"/>
      <c r="N190" s="17"/>
      <c r="O190" s="15"/>
      <c r="P190" s="15"/>
      <c r="Q190" s="15"/>
      <c r="R190" s="15"/>
      <c r="S190" s="15"/>
    </row>
    <row r="191" spans="1:19" s="18" customFormat="1" ht="30" x14ac:dyDescent="0.25">
      <c r="A191" s="25" t="s">
        <v>677</v>
      </c>
      <c r="B191" s="25" t="s">
        <v>678</v>
      </c>
      <c r="C191" s="25" t="s">
        <v>836</v>
      </c>
      <c r="D191" s="25" t="s">
        <v>11</v>
      </c>
      <c r="E191" s="26">
        <v>2010</v>
      </c>
      <c r="F191" s="25" t="s">
        <v>15</v>
      </c>
      <c r="G191" s="25" t="s">
        <v>14</v>
      </c>
      <c r="H191" s="27" t="s">
        <v>389</v>
      </c>
      <c r="I191" s="25" t="s">
        <v>679</v>
      </c>
      <c r="J191" s="21"/>
      <c r="K191" s="17"/>
      <c r="L191" s="17"/>
      <c r="M191" s="17"/>
      <c r="N191" s="17"/>
      <c r="O191" s="15"/>
      <c r="P191" s="15"/>
      <c r="Q191" s="15"/>
      <c r="R191" s="15"/>
      <c r="S191" s="15"/>
    </row>
    <row r="192" spans="1:19" s="18" customFormat="1" x14ac:dyDescent="0.25">
      <c r="A192" s="25" t="s">
        <v>680</v>
      </c>
      <c r="B192" s="25" t="s">
        <v>681</v>
      </c>
      <c r="C192" s="25" t="s">
        <v>837</v>
      </c>
      <c r="D192" s="25" t="s">
        <v>11</v>
      </c>
      <c r="E192" s="26">
        <v>2013</v>
      </c>
      <c r="F192" s="25" t="s">
        <v>15</v>
      </c>
      <c r="G192" s="25" t="s">
        <v>14</v>
      </c>
      <c r="H192" s="27" t="s">
        <v>389</v>
      </c>
      <c r="I192" s="25" t="s">
        <v>682</v>
      </c>
      <c r="J192" s="21"/>
      <c r="K192" s="17"/>
      <c r="L192" s="17"/>
      <c r="M192" s="17"/>
      <c r="N192" s="17"/>
      <c r="O192" s="15"/>
      <c r="P192" s="15"/>
      <c r="Q192" s="15"/>
      <c r="R192" s="15"/>
      <c r="S192" s="15"/>
    </row>
    <row r="193" spans="1:19" s="18" customFormat="1" x14ac:dyDescent="0.25">
      <c r="A193" s="25" t="s">
        <v>683</v>
      </c>
      <c r="B193" s="25" t="s">
        <v>684</v>
      </c>
      <c r="C193" s="25" t="s">
        <v>838</v>
      </c>
      <c r="D193" s="25" t="s">
        <v>11</v>
      </c>
      <c r="E193" s="26">
        <v>2012</v>
      </c>
      <c r="F193" s="25" t="s">
        <v>15</v>
      </c>
      <c r="G193" s="25" t="s">
        <v>14</v>
      </c>
      <c r="H193" s="27" t="s">
        <v>389</v>
      </c>
      <c r="I193" s="25" t="s">
        <v>685</v>
      </c>
      <c r="J193" s="21"/>
      <c r="K193" s="17"/>
      <c r="L193" s="17"/>
      <c r="M193" s="17"/>
      <c r="N193" s="17"/>
      <c r="O193" s="15"/>
      <c r="P193" s="15"/>
      <c r="Q193" s="15"/>
      <c r="R193" s="15"/>
      <c r="S193" s="15"/>
    </row>
    <row r="194" spans="1:19" s="18" customFormat="1" ht="30" x14ac:dyDescent="0.25">
      <c r="A194" s="25" t="s">
        <v>686</v>
      </c>
      <c r="B194" s="25" t="s">
        <v>687</v>
      </c>
      <c r="C194" s="25" t="s">
        <v>839</v>
      </c>
      <c r="D194" s="25" t="s">
        <v>11</v>
      </c>
      <c r="E194" s="26">
        <v>2006</v>
      </c>
      <c r="F194" s="25" t="s">
        <v>15</v>
      </c>
      <c r="G194" s="25" t="s">
        <v>14</v>
      </c>
      <c r="H194" s="27" t="s">
        <v>388</v>
      </c>
      <c r="I194" s="25" t="s">
        <v>688</v>
      </c>
      <c r="J194" s="21"/>
      <c r="K194" s="17"/>
      <c r="L194" s="17"/>
      <c r="M194" s="17"/>
      <c r="N194" s="17"/>
      <c r="O194" s="15"/>
      <c r="P194" s="15"/>
      <c r="Q194" s="15"/>
      <c r="R194" s="15"/>
      <c r="S194" s="15"/>
    </row>
    <row r="195" spans="1:19" s="18" customFormat="1" ht="30" x14ac:dyDescent="0.25">
      <c r="A195" s="25" t="s">
        <v>689</v>
      </c>
      <c r="B195" s="25" t="s">
        <v>690</v>
      </c>
      <c r="C195" s="25" t="s">
        <v>840</v>
      </c>
      <c r="D195" s="25" t="s">
        <v>11</v>
      </c>
      <c r="E195" s="26">
        <v>2009</v>
      </c>
      <c r="F195" s="25" t="s">
        <v>15</v>
      </c>
      <c r="G195" s="25" t="s">
        <v>17</v>
      </c>
      <c r="H195" s="27" t="s">
        <v>389</v>
      </c>
      <c r="I195" s="25" t="s">
        <v>691</v>
      </c>
      <c r="J195" s="21"/>
      <c r="K195" s="17"/>
      <c r="L195" s="17"/>
      <c r="M195" s="17"/>
      <c r="N195" s="17"/>
      <c r="O195" s="15"/>
      <c r="P195" s="15"/>
      <c r="Q195" s="15"/>
      <c r="R195" s="15"/>
      <c r="S195" s="15"/>
    </row>
    <row r="196" spans="1:19" s="18" customFormat="1" ht="45" x14ac:dyDescent="0.25">
      <c r="A196" s="25" t="s">
        <v>692</v>
      </c>
      <c r="B196" s="25" t="s">
        <v>693</v>
      </c>
      <c r="C196" s="25" t="s">
        <v>841</v>
      </c>
      <c r="D196" s="25" t="s">
        <v>11</v>
      </c>
      <c r="E196" s="26">
        <v>2010</v>
      </c>
      <c r="F196" s="25" t="s">
        <v>15</v>
      </c>
      <c r="G196" s="25" t="s">
        <v>17</v>
      </c>
      <c r="H196" s="27" t="s">
        <v>389</v>
      </c>
      <c r="I196" s="25" t="s">
        <v>696</v>
      </c>
      <c r="J196" s="21"/>
      <c r="K196" s="17"/>
      <c r="L196" s="17"/>
      <c r="M196" s="17"/>
      <c r="N196" s="17"/>
      <c r="O196" s="15"/>
      <c r="P196" s="15"/>
      <c r="Q196" s="15"/>
      <c r="R196" s="15"/>
      <c r="S196" s="15"/>
    </row>
    <row r="197" spans="1:19" s="18" customFormat="1" ht="60" x14ac:dyDescent="0.25">
      <c r="A197" s="25" t="s">
        <v>694</v>
      </c>
      <c r="B197" s="25" t="s">
        <v>695</v>
      </c>
      <c r="C197" s="25" t="s">
        <v>24</v>
      </c>
      <c r="D197" s="25" t="s">
        <v>11</v>
      </c>
      <c r="E197" s="26">
        <v>2009</v>
      </c>
      <c r="F197" s="25" t="s">
        <v>15</v>
      </c>
      <c r="G197" s="25" t="s">
        <v>14</v>
      </c>
      <c r="H197" s="27" t="s">
        <v>389</v>
      </c>
      <c r="I197" s="25" t="s">
        <v>697</v>
      </c>
      <c r="J197" s="21"/>
      <c r="K197" s="17"/>
      <c r="L197" s="17"/>
      <c r="M197" s="17"/>
      <c r="N197" s="17"/>
      <c r="O197" s="15"/>
      <c r="P197" s="15"/>
      <c r="Q197" s="15"/>
      <c r="R197" s="15"/>
      <c r="S197" s="15"/>
    </row>
    <row r="198" spans="1:19" s="18" customFormat="1" ht="30" x14ac:dyDescent="0.25">
      <c r="A198" s="25" t="s">
        <v>698</v>
      </c>
      <c r="B198" s="25" t="s">
        <v>699</v>
      </c>
      <c r="C198" s="25" t="s">
        <v>842</v>
      </c>
      <c r="D198" s="25" t="s">
        <v>11</v>
      </c>
      <c r="E198" s="26">
        <v>2018</v>
      </c>
      <c r="F198" s="25" t="s">
        <v>15</v>
      </c>
      <c r="G198" s="25" t="s">
        <v>17</v>
      </c>
      <c r="H198" s="27" t="s">
        <v>389</v>
      </c>
      <c r="I198" s="25" t="s">
        <v>700</v>
      </c>
      <c r="J198" s="21"/>
      <c r="K198" s="17"/>
      <c r="L198" s="17"/>
      <c r="M198" s="17"/>
      <c r="N198" s="17"/>
      <c r="O198" s="15"/>
      <c r="P198" s="15"/>
      <c r="Q198" s="15"/>
      <c r="R198" s="15"/>
      <c r="S198" s="15"/>
    </row>
    <row r="199" spans="1:19" s="18" customFormat="1" x14ac:dyDescent="0.25">
      <c r="A199" s="25" t="s">
        <v>701</v>
      </c>
      <c r="B199" s="25" t="s">
        <v>702</v>
      </c>
      <c r="C199" s="25" t="s">
        <v>843</v>
      </c>
      <c r="D199" s="25" t="s">
        <v>11</v>
      </c>
      <c r="E199" s="26">
        <v>2012</v>
      </c>
      <c r="F199" s="25" t="s">
        <v>13</v>
      </c>
      <c r="G199" s="25" t="s">
        <v>14</v>
      </c>
      <c r="H199" s="27" t="s">
        <v>388</v>
      </c>
      <c r="I199" s="25" t="s">
        <v>705</v>
      </c>
      <c r="J199" s="21"/>
      <c r="K199" s="17"/>
      <c r="L199" s="17"/>
      <c r="M199" s="17"/>
      <c r="N199" s="17"/>
      <c r="O199" s="15"/>
      <c r="P199" s="15"/>
      <c r="Q199" s="15"/>
      <c r="R199" s="15"/>
      <c r="S199" s="15"/>
    </row>
    <row r="200" spans="1:19" s="18" customFormat="1" x14ac:dyDescent="0.25">
      <c r="A200" s="25" t="s">
        <v>703</v>
      </c>
      <c r="B200" s="25" t="s">
        <v>704</v>
      </c>
      <c r="C200" s="25" t="s">
        <v>844</v>
      </c>
      <c r="D200" s="25" t="s">
        <v>11</v>
      </c>
      <c r="E200" s="26">
        <v>2016</v>
      </c>
      <c r="F200" s="25" t="s">
        <v>15</v>
      </c>
      <c r="G200" s="25" t="s">
        <v>17</v>
      </c>
      <c r="H200" s="27" t="s">
        <v>389</v>
      </c>
      <c r="I200" s="25" t="s">
        <v>706</v>
      </c>
      <c r="J200" s="21"/>
      <c r="K200" s="17"/>
      <c r="L200" s="17"/>
      <c r="M200" s="17"/>
      <c r="N200" s="17"/>
      <c r="O200" s="15"/>
      <c r="P200" s="15"/>
      <c r="Q200" s="15"/>
      <c r="R200" s="15"/>
      <c r="S200" s="15"/>
    </row>
    <row r="201" spans="1:19" s="18" customFormat="1" x14ac:dyDescent="0.25">
      <c r="A201" s="25" t="s">
        <v>707</v>
      </c>
      <c r="B201" s="25" t="s">
        <v>708</v>
      </c>
      <c r="C201" s="25" t="s">
        <v>845</v>
      </c>
      <c r="D201" s="25" t="s">
        <v>11</v>
      </c>
      <c r="E201" s="26">
        <v>2008</v>
      </c>
      <c r="F201" s="25" t="s">
        <v>15</v>
      </c>
      <c r="G201" s="25" t="s">
        <v>14</v>
      </c>
      <c r="H201" s="27" t="s">
        <v>389</v>
      </c>
      <c r="I201" s="25" t="s">
        <v>709</v>
      </c>
      <c r="J201" s="21"/>
      <c r="K201" s="17"/>
      <c r="L201" s="17"/>
      <c r="M201" s="17"/>
      <c r="N201" s="17"/>
      <c r="O201" s="15"/>
      <c r="P201" s="15"/>
      <c r="Q201" s="15"/>
      <c r="R201" s="15"/>
      <c r="S201" s="15"/>
    </row>
    <row r="202" spans="1:19" s="18" customFormat="1" ht="60" x14ac:dyDescent="0.25">
      <c r="A202" s="25" t="s">
        <v>710</v>
      </c>
      <c r="B202" s="25" t="s">
        <v>711</v>
      </c>
      <c r="C202" s="25" t="s">
        <v>846</v>
      </c>
      <c r="D202" s="25" t="s">
        <v>11</v>
      </c>
      <c r="E202" s="26">
        <v>2006</v>
      </c>
      <c r="F202" s="25" t="s">
        <v>15</v>
      </c>
      <c r="G202" s="25" t="s">
        <v>14</v>
      </c>
      <c r="H202" s="27" t="s">
        <v>388</v>
      </c>
      <c r="I202" s="25" t="s">
        <v>712</v>
      </c>
      <c r="J202" s="21"/>
      <c r="K202" s="17"/>
      <c r="L202" s="17"/>
      <c r="M202" s="17"/>
      <c r="N202" s="17"/>
      <c r="O202" s="15"/>
      <c r="P202" s="15"/>
      <c r="Q202" s="15"/>
      <c r="R202" s="15"/>
      <c r="S202" s="15"/>
    </row>
    <row r="203" spans="1:19" s="18" customFormat="1" x14ac:dyDescent="0.25">
      <c r="A203" s="25" t="s">
        <v>713</v>
      </c>
      <c r="B203" s="25" t="s">
        <v>714</v>
      </c>
      <c r="C203" s="25" t="s">
        <v>847</v>
      </c>
      <c r="D203" s="25" t="s">
        <v>11</v>
      </c>
      <c r="E203" s="26">
        <v>2019</v>
      </c>
      <c r="F203" s="25" t="s">
        <v>15</v>
      </c>
      <c r="G203" s="25" t="s">
        <v>17</v>
      </c>
      <c r="H203" s="27" t="s">
        <v>388</v>
      </c>
      <c r="I203" s="25" t="s">
        <v>715</v>
      </c>
      <c r="J203" s="21"/>
      <c r="K203" s="17"/>
      <c r="L203" s="17"/>
      <c r="M203" s="17"/>
      <c r="N203" s="17"/>
      <c r="O203" s="15"/>
      <c r="P203" s="15"/>
      <c r="Q203" s="15"/>
      <c r="R203" s="15"/>
      <c r="S203" s="15"/>
    </row>
    <row r="204" spans="1:19" s="18" customFormat="1" x14ac:dyDescent="0.25">
      <c r="A204" s="25" t="s">
        <v>716</v>
      </c>
      <c r="B204" s="25" t="s">
        <v>717</v>
      </c>
      <c r="C204" s="25" t="s">
        <v>848</v>
      </c>
      <c r="D204" s="25" t="s">
        <v>11</v>
      </c>
      <c r="E204" s="26">
        <v>2005</v>
      </c>
      <c r="F204" s="25" t="s">
        <v>15</v>
      </c>
      <c r="G204" s="25" t="s">
        <v>14</v>
      </c>
      <c r="H204" s="27" t="s">
        <v>388</v>
      </c>
      <c r="I204" s="25" t="s">
        <v>718</v>
      </c>
      <c r="J204" s="21"/>
      <c r="K204" s="17"/>
      <c r="L204" s="17"/>
      <c r="M204" s="17"/>
      <c r="N204" s="17"/>
      <c r="O204" s="15"/>
      <c r="P204" s="15"/>
      <c r="Q204" s="15"/>
      <c r="R204" s="15"/>
      <c r="S204" s="15"/>
    </row>
    <row r="205" spans="1:19" s="18" customFormat="1" ht="30" x14ac:dyDescent="0.25">
      <c r="A205" s="25" t="s">
        <v>719</v>
      </c>
      <c r="B205" s="25" t="s">
        <v>720</v>
      </c>
      <c r="C205" s="25" t="s">
        <v>849</v>
      </c>
      <c r="D205" s="25" t="s">
        <v>11</v>
      </c>
      <c r="E205" s="26">
        <v>2013</v>
      </c>
      <c r="F205" s="25" t="s">
        <v>13</v>
      </c>
      <c r="G205" s="25" t="s">
        <v>14</v>
      </c>
      <c r="H205" s="27" t="s">
        <v>387</v>
      </c>
      <c r="I205" s="25" t="s">
        <v>44</v>
      </c>
      <c r="J205" s="21"/>
      <c r="K205" s="17"/>
      <c r="L205" s="17"/>
      <c r="M205" s="17"/>
      <c r="N205" s="17"/>
      <c r="O205" s="15"/>
      <c r="P205" s="15"/>
      <c r="Q205" s="15"/>
      <c r="R205" s="15"/>
      <c r="S205" s="15"/>
    </row>
    <row r="206" spans="1:19" s="18" customFormat="1" x14ac:dyDescent="0.25">
      <c r="A206" s="25" t="s">
        <v>721</v>
      </c>
      <c r="B206" s="25" t="s">
        <v>722</v>
      </c>
      <c r="C206" s="25" t="s">
        <v>850</v>
      </c>
      <c r="D206" s="25" t="s">
        <v>11</v>
      </c>
      <c r="E206" s="26">
        <v>2008</v>
      </c>
      <c r="F206" s="25" t="s">
        <v>15</v>
      </c>
      <c r="G206" s="25" t="s">
        <v>14</v>
      </c>
      <c r="H206" s="27" t="s">
        <v>388</v>
      </c>
      <c r="I206" s="25" t="s">
        <v>723</v>
      </c>
      <c r="J206" s="21"/>
      <c r="K206" s="17"/>
      <c r="L206" s="17"/>
      <c r="M206" s="17"/>
      <c r="N206" s="17"/>
      <c r="O206" s="15"/>
      <c r="P206" s="15"/>
      <c r="Q206" s="15"/>
      <c r="R206" s="15"/>
      <c r="S206" s="15"/>
    </row>
    <row r="207" spans="1:19" s="18" customFormat="1" x14ac:dyDescent="0.25">
      <c r="A207" s="25" t="s">
        <v>724</v>
      </c>
      <c r="B207" s="25" t="s">
        <v>725</v>
      </c>
      <c r="C207" s="25" t="s">
        <v>851</v>
      </c>
      <c r="D207" s="25" t="s">
        <v>11</v>
      </c>
      <c r="E207" s="26">
        <v>2013</v>
      </c>
      <c r="F207" s="25" t="s">
        <v>15</v>
      </c>
      <c r="G207" s="25" t="s">
        <v>14</v>
      </c>
      <c r="H207" s="27" t="s">
        <v>389</v>
      </c>
      <c r="I207" s="25" t="s">
        <v>726</v>
      </c>
      <c r="J207" s="21"/>
      <c r="K207" s="17"/>
      <c r="L207" s="17"/>
      <c r="M207" s="17"/>
      <c r="N207" s="17"/>
      <c r="O207" s="15"/>
      <c r="P207" s="15"/>
      <c r="Q207" s="15"/>
      <c r="R207" s="15"/>
      <c r="S207" s="15"/>
    </row>
    <row r="208" spans="1:19" s="18" customFormat="1" ht="30" x14ac:dyDescent="0.25">
      <c r="A208" s="25" t="s">
        <v>727</v>
      </c>
      <c r="B208" s="25" t="s">
        <v>728</v>
      </c>
      <c r="C208" s="25" t="s">
        <v>852</v>
      </c>
      <c r="D208" s="25" t="s">
        <v>33</v>
      </c>
      <c r="E208" s="26">
        <v>2014</v>
      </c>
      <c r="F208" s="25" t="s">
        <v>15</v>
      </c>
      <c r="G208" s="25" t="s">
        <v>17</v>
      </c>
      <c r="H208" s="27" t="s">
        <v>389</v>
      </c>
      <c r="I208" s="25" t="s">
        <v>729</v>
      </c>
      <c r="J208" s="21"/>
      <c r="K208" s="17"/>
      <c r="L208" s="17"/>
      <c r="M208" s="17"/>
      <c r="N208" s="17"/>
      <c r="O208" s="15"/>
      <c r="P208" s="15"/>
      <c r="Q208" s="15"/>
      <c r="R208" s="15"/>
      <c r="S208" s="15"/>
    </row>
    <row r="209" spans="1:20" s="18" customFormat="1" ht="60" x14ac:dyDescent="0.25">
      <c r="A209" s="25" t="s">
        <v>730</v>
      </c>
      <c r="B209" s="25" t="s">
        <v>731</v>
      </c>
      <c r="C209" s="25" t="s">
        <v>853</v>
      </c>
      <c r="D209" s="25" t="s">
        <v>11</v>
      </c>
      <c r="E209" s="26">
        <v>2004</v>
      </c>
      <c r="F209" s="25" t="s">
        <v>15</v>
      </c>
      <c r="G209" s="25" t="s">
        <v>14</v>
      </c>
      <c r="H209" s="27" t="s">
        <v>388</v>
      </c>
      <c r="I209" s="25" t="s">
        <v>734</v>
      </c>
      <c r="J209" s="21"/>
      <c r="K209" s="17"/>
      <c r="L209" s="17"/>
      <c r="M209" s="17"/>
      <c r="N209" s="17"/>
      <c r="O209" s="15"/>
      <c r="P209" s="15"/>
      <c r="Q209" s="15"/>
      <c r="R209" s="15"/>
      <c r="S209" s="15"/>
    </row>
    <row r="210" spans="1:20" s="18" customFormat="1" ht="30" x14ac:dyDescent="0.25">
      <c r="A210" s="25" t="s">
        <v>732</v>
      </c>
      <c r="B210" s="25" t="s">
        <v>733</v>
      </c>
      <c r="C210" s="25" t="s">
        <v>854</v>
      </c>
      <c r="D210" s="25" t="s">
        <v>11</v>
      </c>
      <c r="E210" s="26">
        <v>2005</v>
      </c>
      <c r="F210" s="25" t="s">
        <v>15</v>
      </c>
      <c r="G210" s="25" t="s">
        <v>14</v>
      </c>
      <c r="H210" s="27" t="s">
        <v>388</v>
      </c>
      <c r="I210" s="25" t="s">
        <v>735</v>
      </c>
      <c r="J210" s="21"/>
      <c r="K210" s="17"/>
      <c r="L210" s="17"/>
      <c r="M210" s="17"/>
      <c r="N210" s="17"/>
      <c r="O210" s="15"/>
      <c r="P210" s="15"/>
      <c r="Q210" s="15"/>
      <c r="R210" s="15"/>
      <c r="S210" s="15"/>
    </row>
    <row r="211" spans="1:20" s="18" customFormat="1" ht="30" x14ac:dyDescent="0.25">
      <c r="A211" s="25" t="s">
        <v>736</v>
      </c>
      <c r="B211" s="25" t="s">
        <v>737</v>
      </c>
      <c r="C211" s="25" t="s">
        <v>855</v>
      </c>
      <c r="D211" s="25" t="s">
        <v>11</v>
      </c>
      <c r="E211" s="26">
        <v>2015</v>
      </c>
      <c r="F211" s="25" t="s">
        <v>15</v>
      </c>
      <c r="G211" s="25" t="s">
        <v>14</v>
      </c>
      <c r="H211" s="27" t="s">
        <v>387</v>
      </c>
      <c r="I211" s="25" t="s">
        <v>738</v>
      </c>
      <c r="J211" s="21"/>
      <c r="K211" s="17"/>
      <c r="L211" s="17"/>
      <c r="M211" s="17"/>
      <c r="N211" s="17"/>
      <c r="O211" s="15"/>
      <c r="P211" s="15"/>
      <c r="Q211" s="15"/>
      <c r="R211" s="15"/>
      <c r="S211" s="15"/>
    </row>
    <row r="212" spans="1:20" s="18" customFormat="1" x14ac:dyDescent="0.25">
      <c r="A212" s="25" t="s">
        <v>739</v>
      </c>
      <c r="B212" s="25" t="s">
        <v>740</v>
      </c>
      <c r="C212" s="25" t="s">
        <v>856</v>
      </c>
      <c r="D212" s="25" t="s">
        <v>11</v>
      </c>
      <c r="E212" s="26">
        <v>2010</v>
      </c>
      <c r="F212" s="25" t="s">
        <v>15</v>
      </c>
      <c r="G212" s="25" t="s">
        <v>14</v>
      </c>
      <c r="H212" s="27" t="s">
        <v>387</v>
      </c>
      <c r="I212" s="25" t="s">
        <v>475</v>
      </c>
      <c r="J212" s="21"/>
      <c r="K212" s="17"/>
      <c r="L212" s="17"/>
      <c r="M212" s="17"/>
      <c r="N212" s="17"/>
      <c r="O212" s="15"/>
      <c r="P212" s="15"/>
      <c r="Q212" s="15"/>
      <c r="R212" s="15"/>
      <c r="S212" s="15"/>
    </row>
    <row r="213" spans="1:20" s="18" customFormat="1" x14ac:dyDescent="0.25">
      <c r="A213" s="25" t="s">
        <v>741</v>
      </c>
      <c r="B213" s="25" t="s">
        <v>742</v>
      </c>
      <c r="C213" s="25" t="s">
        <v>857</v>
      </c>
      <c r="D213" s="25" t="s">
        <v>11</v>
      </c>
      <c r="E213" s="26">
        <v>2007</v>
      </c>
      <c r="F213" s="25" t="s">
        <v>13</v>
      </c>
      <c r="G213" s="25" t="s">
        <v>14</v>
      </c>
      <c r="H213" s="27" t="s">
        <v>387</v>
      </c>
      <c r="I213" s="25" t="s">
        <v>743</v>
      </c>
      <c r="J213" s="21"/>
      <c r="K213" s="17"/>
      <c r="L213" s="17"/>
      <c r="M213" s="17"/>
      <c r="N213" s="17"/>
      <c r="O213" s="15"/>
      <c r="P213" s="15"/>
      <c r="Q213" s="15"/>
      <c r="R213" s="15"/>
      <c r="S213" s="15"/>
    </row>
    <row r="214" spans="1:20" x14ac:dyDescent="0.25">
      <c r="A214" s="22"/>
      <c r="B214" s="22"/>
      <c r="C214" s="22"/>
      <c r="D214" s="23"/>
      <c r="E214" s="22"/>
      <c r="F214" s="22"/>
      <c r="G214" s="22"/>
      <c r="H214" s="22"/>
      <c r="I214" s="22"/>
      <c r="J214" s="12"/>
      <c r="K214" s="13"/>
      <c r="L214" s="12"/>
      <c r="M214" s="13"/>
      <c r="N214" s="12"/>
      <c r="O214" s="10"/>
      <c r="P214" s="11"/>
      <c r="Q214" s="10"/>
      <c r="R214" s="11"/>
      <c r="S214" s="10"/>
      <c r="T214" s="2"/>
    </row>
  </sheetData>
  <autoFilter ref="A1:T1" xr:uid="{00000000-0009-0000-0000-000000000000}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27fa96e-00b4-429e-95f9-72c2828437a4}" enabled="0" method="" siteId="{127fa96e-00b4-429e-95f9-72c2828437a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UNGLI eBogskollektion</vt:lpstr>
      <vt:lpstr>Ark1</vt:lpstr>
      <vt:lpstr>'UNGLI eBogskollektion'!Udskriftstitler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Hood</dc:creator>
  <cp:lastModifiedBy>Dina Lemming Pedersen</cp:lastModifiedBy>
  <dcterms:created xsi:type="dcterms:W3CDTF">2023-11-21T18:12:31Z</dcterms:created>
  <dcterms:modified xsi:type="dcterms:W3CDTF">2024-04-03T12:47:04Z</dcterms:modified>
</cp:coreProperties>
</file>